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ietotajs\Documents\2026 Projektu Kārtas\NOVĒRTĒJUMA VEIDLAPAS\"/>
    </mc:Choice>
  </mc:AlternateContent>
  <xr:revisionPtr revIDLastSave="0" documentId="13_ncr:1_{AE9870AB-0178-4D7B-8554-86ED6458B795}" xr6:coauthVersionLast="47" xr6:coauthVersionMax="47" xr10:uidLastSave="{00000000-0000-0000-0000-000000000000}"/>
  <bookViews>
    <workbookView xWindow="-108" yWindow="-108" windowWidth="23256" windowHeight="12456" xr2:uid="{00000000-000D-0000-FFFF-FFFF00000000}"/>
  </bookViews>
  <sheets>
    <sheet name="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do0/2ffqX3MnJbairroS+bycH7IN9hMMIWN3ppBYIxI="/>
    </ext>
  </extLst>
</workbook>
</file>

<file path=xl/calcChain.xml><?xml version="1.0" encoding="utf-8"?>
<calcChain xmlns="http://schemas.openxmlformats.org/spreadsheetml/2006/main">
  <c r="E94" i="1" l="1"/>
  <c r="E50" i="1"/>
  <c r="D64" i="1"/>
  <c r="E98" i="1" l="1"/>
</calcChain>
</file>

<file path=xl/sharedStrings.xml><?xml version="1.0" encoding="utf-8"?>
<sst xmlns="http://schemas.openxmlformats.org/spreadsheetml/2006/main" count="156" uniqueCount="142">
  <si>
    <t xml:space="preserve">par projekta atbilstību vietējās attīstības stratēģijā attiecīgajā Rīcībā noteiktajiem projektu vērtēšanas kritērijiem
</t>
  </si>
  <si>
    <t>PROJEKTA NOSAUKUMS:</t>
  </si>
  <si>
    <t>PROJEKTA IESNIEDZĒJS:</t>
  </si>
  <si>
    <t>Atbilstības vērtēšanas kritēriji</t>
  </si>
  <si>
    <t>Nr.p.k.</t>
  </si>
  <si>
    <t>Kritērijs</t>
  </si>
  <si>
    <t>Vērtējums</t>
  </si>
  <si>
    <t>Jā/Nē</t>
  </si>
  <si>
    <t>Projekta iesniegums atbilst SVVA Stratēģijai, rīcībai, kārtas sludinājumā noteiktām prasībām (MKN Nr.580 9.1.p.)</t>
  </si>
  <si>
    <t>Ja kādā no šiem kritērijiem tiek saņemts vērtējums “Nē”, projekts tiek atzīts par Stratēģijai neatbilstošu, tas saņem negatīvu atzinumu un projekts netiek tālāk vērtēts.</t>
  </si>
  <si>
    <t>Kvalitatīvie vērtēšanas kritēriji</t>
  </si>
  <si>
    <t>Punkti</t>
  </si>
  <si>
    <t>Pamatojums</t>
  </si>
  <si>
    <t>Nav iesniegti visi nepieciešamie dokumenti</t>
  </si>
  <si>
    <t>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</si>
  <si>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Projekta iesniegumā iespējamie riski izvērtēti kvalitatīvi, pasākumu plāns identificēto risku novēršanai vai samazināšanai izstrādāts nepilnīgi</t>
  </si>
  <si>
    <t>Projekta iesniegumā iespējamie riski izvērtēti nepilnīgi, pasākumu plāns identificēto risku novēršanai nav izstrādāts vai izstrādāts nepilnīgi</t>
  </si>
  <si>
    <t>KOPĒJAIS PUNKTU SKAITS KVALITATĪVAJOS VĒRTĒŠANAS KRITĒRIJOS:</t>
  </si>
  <si>
    <t>Specifiskie vērtēšanas kritēriji</t>
  </si>
  <si>
    <t>0/1</t>
  </si>
  <si>
    <t>Inovācija ir visas Biedrības teritorijas mērogā</t>
  </si>
  <si>
    <t>Atsauce uz SVVA Stratēģiju</t>
  </si>
  <si>
    <t>Sasaistes apraksts</t>
  </si>
  <si>
    <t xml:space="preserve">KOPĒJAIS PUNKTU SKAITS SPECIFISKAJOS VĒRTĒŠANAS KRITĒRIJOS: </t>
  </si>
  <si>
    <t>PUNKTI KOPĀ:</t>
  </si>
  <si>
    <t>2026.gada _. ___________</t>
  </si>
  <si>
    <t>PROJEKTA IESNIEDZĒJA PAŠNOVĒRTĒJUMS</t>
  </si>
  <si>
    <t>Projekta isniedzējs:</t>
  </si>
  <si>
    <t>_________________</t>
  </si>
  <si>
    <t>Rīcība: M2 Veicināt iedzīvotājiem pievilcīgas dzīves vides radīšanu un pilsoniskās sabiedrības aktivitātes</t>
  </si>
  <si>
    <t>1. Projekta iesniedzēja un projekta iesnieguma atbilstība SVVA Stratēģijai, Rīcībai, mērķiem un konkrētās kārtas sludinājumā noteiktām prasībām, projekta aktivitāte notiek biedrības Ziemeļlatgales partnerība teritorijā</t>
  </si>
  <si>
    <t>Projekts atbilst SVVA Stratēģijas M2 mērķim un sasniedz projekta mērķi, kas atbilst MKN Nr.580 4.2.p. minētajam mērķim</t>
  </si>
  <si>
    <t>Projekta iesniegumam pievienoti visi nepieciešamie pavaddokumenti, kas noteikti MKN Nr.580. 49.p,54.p. un 55.p. , SVVA un kārtas sludinājumā</t>
  </si>
  <si>
    <t>Norādīta mērķa grupa, tās lielums, tiešais labuma guvēju skaits un ieguvumu apraksts. Projekta pieteikumā nav sniegts apraksts par projekta mērķauditorijas novērtēšanu</t>
  </si>
  <si>
    <t>Mērķa grupas apraksts vispārīgs, nav identificēti tiešā labuma guvēji un ieguvumi</t>
  </si>
  <si>
    <t>Projekta apraksts ir nekvalitatīvs, nepilnīgs vai grūti uztverams. Trūkst informācijas par pieredzi, resursiem. Nav aizpildīta kāda no projekta sadaļām. Ir sniegta pretrunīga informācija</t>
  </si>
  <si>
    <t>Inovācijas veids 
(Maksimāli iespējamais punktu skaits ir 2 punkti)</t>
  </si>
  <si>
    <t>Organizatoriskā inovācija: sadarbības tīklu veidošana</t>
  </si>
  <si>
    <t>12.1.</t>
  </si>
  <si>
    <t>Inovācijas mērogs
(Maksimāli iespējamais punktu skaits ir 3 punkti)</t>
  </si>
  <si>
    <t>12.2.</t>
  </si>
  <si>
    <t>13.1.</t>
  </si>
  <si>
    <t>13.2.</t>
  </si>
  <si>
    <t>13.3.</t>
  </si>
  <si>
    <t>Nav iesniegta dokumentācija, kas apliecina vajadzību nepieciešamību</t>
  </si>
  <si>
    <t>15.1.</t>
  </si>
  <si>
    <t>15.2.</t>
  </si>
  <si>
    <t>Pretendents  reģistrēts/ deklarēts un darbojas VRG darbības teritorijā līdz 1 gadam (0-12 mēneši) pirms projekta iesniegšanas</t>
  </si>
  <si>
    <t>16.2.</t>
  </si>
  <si>
    <t>Projekts tiešā veidā vērsts uz sociālās atstumtības riska grupu iesaisti vai projekta rezultātā radītā pakalpojuma/aktivitātes tiešais labuma guvējs ir kāda no sociālās atstumtības riska grupām</t>
  </si>
  <si>
    <t>Projekta rezultātu būs iespējams izmantot sociālās atstumtības riska grupām</t>
  </si>
  <si>
    <t>Projektā paredzētās aktivitātes vai pakalpojums nav paredzēts iedzīvotājiem no sociālās atstumtības riska grupām</t>
  </si>
  <si>
    <r>
      <t xml:space="preserve">2.Projekta iesniegumam pievienoti un atbilstoši noformēti nepieciešamie dokumenti </t>
    </r>
    <r>
      <rPr>
        <b/>
        <i/>
        <sz val="12"/>
        <color rgb="FF000000"/>
        <rFont val="Times New Roman"/>
        <family val="1"/>
        <charset val="186"/>
      </rPr>
      <t>(Maksimāli iespējamais punktu skaits ir 2 punkti)</t>
    </r>
  </si>
  <si>
    <t xml:space="preserve">Rīcība: 2.2.Jauniešu iniciatīvas </t>
  </si>
  <si>
    <t>Projekta iesniedzējs atbilst  Zemkopības ministrijas “Jauniešu iniciatīva” metodikas nosacījumiem un biedrības Ziemeļlatgales partnerība sludinājumā projekta iesniedzējam izvirzītajām prasībām (MKN Nr.580 7.p.)</t>
  </si>
  <si>
    <t>Projekta īstenošana paredzēta VRG darbības teritorijā (MKN Nr.580 9.3.p. un 27.p.)</t>
  </si>
  <si>
    <t>3. Projekta mērķa grupa un tās ieguvumi no projekta (Maksimāli iespējamais punktu skaits ir 2 punkti)</t>
  </si>
  <si>
    <t>Projektā skaidri definēta mērķauditorija, tās lielums, tiešais labuma guvēju skaits un ieguvumu apraksts. Projektā ir informācija par projekta mērķauditorijas novērtēšanu</t>
  </si>
  <si>
    <t>3.1.</t>
  </si>
  <si>
    <t>3.2.</t>
  </si>
  <si>
    <t>3.3.</t>
  </si>
  <si>
    <t>4. Projekta fiksētās summas aprēķina pamatojums (Maksimāli iespējamais punktu skaits ir 2 punkti)</t>
  </si>
  <si>
    <t>Projektā norādītas plānotās izmaksas - konkrētas izmaksu pozīcijas, pamatota to nepieciešamība un tās ir atbilstošas tirgus situācijai. Apraksts pamato atbilstību starp projekta aktivitātēm un rezultātu/iegādēm un izmaksu lielumu</t>
  </si>
  <si>
    <t>Projekta budžets ir atbilstošs pasākumam, bet ir konstatētas kādas nepilnības vai nesakritības starp projektā norādīto informāciju vai informācija ir vispārīga</t>
  </si>
  <si>
    <t>4.1.</t>
  </si>
  <si>
    <t>4.2.</t>
  </si>
  <si>
    <t>4.3.</t>
  </si>
  <si>
    <t>5. Plānotās aktivitātes un projekta īstenošanas gaita (Maksimāli iespējamais punktu skaits ir 2 punkti)</t>
  </si>
  <si>
    <t>5.1.</t>
  </si>
  <si>
    <t>5.2.</t>
  </si>
  <si>
    <t>Norādīti projekta aktivitāšu plāni un laika grafiks. Ir sniegta informācija par nodarbību tēmām, norises apjomu un ilgumu (paskaidrots, cik mēnešus, cik nedēļas, cik stundas nodarbības un citas aktivitātes notiks)</t>
  </si>
  <si>
    <t>Nav sniegta informācija par aktivitāšu norises grafikiem, tēmām, ilgumiem vai sniegtā informācija ir vispārīga</t>
  </si>
  <si>
    <t>6. Projekta īstenošanas un ieviešanas riski (Maksimāli iespējamais punktu skaits ir 2 punkti)
Projekta īstenošanas risku izvērtējums, tai skaitā novērtēts iespējamais izmaksu pieaugums un rādītāju sasniegšanas riski uzraudzības periodā.</t>
  </si>
  <si>
    <t>6.1.</t>
  </si>
  <si>
    <t>6.2.</t>
  </si>
  <si>
    <t>6.3.</t>
  </si>
  <si>
    <t>6.4.</t>
  </si>
  <si>
    <t>Projekta iesniegumā nav izvērtēti visi iespējamie riski un/vai nav pasākumu plāns risku mazināšanai</t>
  </si>
  <si>
    <t>7. Projekta nepieciešamība un plānotais rezultāts (Maksimāli iespējamais punktu skaits ir 2 punkti)</t>
  </si>
  <si>
    <t>7.1.</t>
  </si>
  <si>
    <t>Projektā skaidri definētas problēmas, kuras ir paredzēts risināt, kā arī skaidri aprakstīta projekta ideja. Norādīts rezultāts, kādu projekts vēlas sasniegt. Projekta pieteikumā pamatota projekta aktualitāte vietējai sabiedrībai un nozīme Ziemeļlatgales partnerības darbības teritorijas attīstībā</t>
  </si>
  <si>
    <t>Nav skaidri aprakstīta projekta ideja un pamatota tā nepieciešamība. Vispārīgi aprakstīta projekta nozīme Ziemeļlatgales partnerības darbības teritorijas attīstībā. Nepilnīgs apraksts projekta rezultātam</t>
  </si>
  <si>
    <t>Nav aprakstīta projekta ideja un pamatota tā nepieciešamība. Nav aprakstīta projekta nozīme Ziemeļlatgales partnerības darbības teritorijas attīstībā. Nav projekta rezultātu apraksts</t>
  </si>
  <si>
    <t>7.2.</t>
  </si>
  <si>
    <t>7.3.</t>
  </si>
  <si>
    <t xml:space="preserve">
8. Projekta sagatavotība, pamatojums, loģiskais plānojums (Maksimāli iespējamais punktu skaits ir 2 punkti)</t>
  </si>
  <si>
    <t>Informācija nav fokusēta, nav sniegta veidlapas sadaļas ietvaros. Informācija dažādās sadaļās vai pielikumos atkārtojas. Aprakstošajās sadaļās trūkst informācijas par darbības pieredzi, darbības  ilgtermiņa vai īstermiņa mērķiem, nepilnīga informācija par pieejamiem resursiem, plānotās projekta aktivitātes nav atbilstoši izstrādātas</t>
  </si>
  <si>
    <t>8.1.</t>
  </si>
  <si>
    <t>8.2.</t>
  </si>
  <si>
    <t>8.3.</t>
  </si>
  <si>
    <t>Maksimāli iespējamais punktu skaits kvalitatīvajos vērtēšanas kritērijos: 14	 
Minimālais punktu skaits kvalitatīvajos vērtēšanas kritērijos, kas projektam ir jāiegūst, lai būtu atbilstošs vietējās attīstības stratēģijai: 7</t>
  </si>
  <si>
    <t>9. Inovācija (Vērtējums kritērijā summējas) (Maksimāli iespējamais punktu skaits ir 5 punkti)</t>
  </si>
  <si>
    <t>9.1.</t>
  </si>
  <si>
    <t>Sociālā inovācija: uzlabojumi sociālajā vidē - labklājība, kultūrvide mūžizglītība, kopienu attīstība u.tml.</t>
  </si>
  <si>
    <t>9.1.1.</t>
  </si>
  <si>
    <t>9.1.2.</t>
  </si>
  <si>
    <t>Inovācija ir pagasta mērogā</t>
  </si>
  <si>
    <t xml:space="preserve">Inovācija ir organizācijas, kopienas mērogā		</t>
  </si>
  <si>
    <t>10. Projektā veicamās darbības  ir pamatotas mērķa grupas vajadzībās (Maksimāli iespējamais punktu skaits ir 1 punkts)</t>
  </si>
  <si>
    <t>9.2.</t>
  </si>
  <si>
    <t>9.2.1.</t>
  </si>
  <si>
    <t>9.2.2.</t>
  </si>
  <si>
    <t>9.2.3.</t>
  </si>
  <si>
    <t>Iesniegta mērķa grupas vajadzību apzināšanas dokumentācija (piem., aptaujas, forumi (vismaz 20 dalībnieki), u.tml.), kas nav vecāki par vienu gadu kopš projekta iesniegšanas brīža</t>
  </si>
  <si>
    <t>Iesniegta mērķa grupas vajadzību apzināšanas dokumentācija, taču vajadzību apzināšana ir bijusi formāla</t>
  </si>
  <si>
    <t>10.1.</t>
  </si>
  <si>
    <t>10.2.</t>
  </si>
  <si>
    <t>10.3.</t>
  </si>
  <si>
    <t>11. Projekta sasaiste ar Stratēģijā noteiktajām iedzīvotāju vajadzībām (atbilstoši SVVA Stratēģijas 1.4. sadaļai un SVID analīzei). (Vērtējums kritērijā summējas), (Maksimāli iespējamais punktu skaits ir 2 punkti)</t>
  </si>
  <si>
    <t>11.1.</t>
  </si>
  <si>
    <t>11.2.</t>
  </si>
  <si>
    <t>12. Atbalsta pretendenta darbības ilgums VRG darbības teritorijā (Maksimāli iespējamais punktu skaits ir 1 punkts)</t>
  </si>
  <si>
    <t>Pretendents reģistrēts/deklarēts un darbojas  VRG darbības teritorijā vairāk kā 4 gadus (60 mēnešus) pirms projekta iesniegšanas</t>
  </si>
  <si>
    <t>Pretendents reģistrēts/deklarēts un darbojas VRG darbības teritorijā no 1 līdz 4  gadus (13- 49 mēnešus) pirms projekta iesniegšanas</t>
  </si>
  <si>
    <t>12.3.</t>
  </si>
  <si>
    <t>Kritērijā kopā:</t>
  </si>
  <si>
    <t>13. Vienlīdzīgu iespēju nodrošināšana (Maksimāli iespējamais punktu skaits ir 1 punkts)</t>
  </si>
  <si>
    <t>Sociāli mazaizsargātās iedzīvotāju grupas - atbilstoši 2005.gada 11.janvāra Ministru kabineta noteikumiem Nr.32 “Noteikumi par sociāli mazaizsargāto personu grupām”.</t>
  </si>
  <si>
    <t>14. Projekta aktivitāšu kopums (paredzēto aktivitāšu skaits, kur vienas aktivitātes norises ilgums nav mazāks par 3 stundām) (Maksimāli iespējamais punktu skaits ir 2 punkti)</t>
  </si>
  <si>
    <t xml:space="preserve">Plānotas 4 un vairāk aktivitātes </t>
  </si>
  <si>
    <t>Plānotas 2-3 aktivitātes</t>
  </si>
  <si>
    <t>Plānota viena aktivitāte</t>
  </si>
  <si>
    <t>14.1.</t>
  </si>
  <si>
    <t>14.2.</t>
  </si>
  <si>
    <t>14.3.</t>
  </si>
  <si>
    <t>15. Projekta  darbības joma (SVVAS noteiktās prioritārās  u.c. jomas) (Maksimāli iespējamais punktu skaits ir 2 punkti) 
Vērtējums kritērijā nesummējas – tiek ņemta vērā prioritārā (viena) darbības joma</t>
  </si>
  <si>
    <t>Uzņēmējdarbības prasmju attīstība un pilnveidošana/ aktivitātes vērsts uz jauniešu/bērnu prasmju apguvi ar praktiskām nodarbībām</t>
  </si>
  <si>
    <t>Dzīves pamatprasmju pilnveidošana.</t>
  </si>
  <si>
    <t>Aktivitātes vērstas uz jauniešu/bērnu prasmju apguvi bez praktiskām nodarbībām</t>
  </si>
  <si>
    <t>Aktivitātes vērstas uz jauniešu/bērnu interešu attīstīšanu</t>
  </si>
  <si>
    <t>Aktivitātes vērstas uz jauniešu/bērnu saturīga brīvā laika pavadīšanu</t>
  </si>
  <si>
    <t>15.3.</t>
  </si>
  <si>
    <t>15.4.</t>
  </si>
  <si>
    <t>15.5.</t>
  </si>
  <si>
    <t>16. Projekts paredz jauniešu tīklošanos vai sadarbību (Maksimāli iespējamais punktu skaits ir 1 punkts)</t>
  </si>
  <si>
    <t>16.1.</t>
  </si>
  <si>
    <t>Maksimāli iespējamais punktu skaits specifiskajos vērtēšanas kritērijos: 15 	 
Minimālais punktu skaits specifiskajos vērtēšanas kritērijos, kas projektam ir jāiegūst, lai būtu atbilstošs vietējās attīstības stratēģijai: 7</t>
  </si>
  <si>
    <t>Kopējais minimālais punktu skaits (kvalitatīvo un specifisko vērtēšanas kritēriju kopsumma), kas projektam ir jāiegūst, lai tas būtu atbilstošs vietējās attīstības stratēģijai: 14</t>
  </si>
  <si>
    <r>
      <t xml:space="preserve">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1) darbības pieredze;
   2) izvirzīti darbības ilgtermiņa un īstermiņa mērķi, kas ir konkrēti,     reāli, sasniedzami un izmērāmi;
   3) aprakstīti aktivitātēm nepieciešamie resursi un ieguldījumi;
   4) pārdomāti izstrādātas projekta aktivitātes (darbības), kas pierāda projekta mērķa  un rezultāta sasniegšanu.
</t>
    </r>
    <r>
      <rPr>
        <i/>
        <sz val="12"/>
        <color rgb="FFFF0000"/>
        <rFont val="Times New Roman"/>
        <family val="1"/>
        <charset val="186"/>
      </rPr>
      <t>(Maksimālo punktu skaitu iegūst, ja projektā aprakstīti visi iepriekš minētie punkti)</t>
    </r>
  </si>
  <si>
    <r>
      <t xml:space="preserve">Projektā plānotās izmaksas nav pamatotas un/vai orientētas uz plānotā mērķa un sasniedzamo rezultātu sasniegšanu vai pakalpojuma cena par vienu nodarbību un citas izmaksas ir pārspīlēti lielas salīdzinājumā ar līdzīgiem pakalpojumiem
</t>
    </r>
    <r>
      <rPr>
        <i/>
        <sz val="12"/>
        <color rgb="FFFF0000"/>
        <rFont val="Times New Roman"/>
        <family val="1"/>
        <charset val="186"/>
      </rPr>
      <t>(Ja tiek saņemti 0 punkti – projekts tiek noraidīts)</t>
    </r>
  </si>
  <si>
    <t>Jā</t>
  </si>
  <si>
    <t>Nē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</si>
</sst>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yy\.d\.m\."/>
  </numFmts>
  <fonts count="11" x14ac:knownFonts="1">
    <font>
      <sz val="10"/>
      <color rgb="FF000000"/>
      <name val="Arial"/>
      <scheme val="minor"/>
    </font>
    <font>
      <b/>
      <u/>
      <sz val="12"/>
      <color rgb="FF000000"/>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i/>
      <sz val="12"/>
      <color rgb="FF000000"/>
      <name val="Times New Roman"/>
      <family val="1"/>
      <charset val="186"/>
    </font>
    <font>
      <i/>
      <sz val="12"/>
      <color theme="1"/>
      <name val="Times New Roman"/>
      <family val="1"/>
      <charset val="186"/>
    </font>
    <font>
      <i/>
      <sz val="12"/>
      <color rgb="FFFF0000"/>
      <name val="Times New Roman"/>
      <family val="1"/>
      <charset val="186"/>
    </font>
    <font>
      <i/>
      <sz val="12"/>
      <color rgb="FF000000"/>
      <name val="Times New Roman"/>
      <family val="1"/>
      <charset val="186"/>
    </font>
    <font>
      <sz val="12"/>
      <name val="Times New Roman"/>
      <family val="1"/>
      <charset val="186"/>
    </font>
  </fonts>
  <fills count="11">
    <fill>
      <patternFill patternType="none"/>
    </fill>
    <fill>
      <patternFill patternType="gray125"/>
    </fill>
    <fill>
      <patternFill patternType="solid">
        <fgColor rgb="FFD2F1DA"/>
        <bgColor rgb="FFD2F1DA"/>
      </patternFill>
    </fill>
    <fill>
      <patternFill patternType="solid">
        <fgColor rgb="FFCFE2F3"/>
        <bgColor rgb="FFCFE2F3"/>
      </patternFill>
    </fill>
    <fill>
      <patternFill patternType="solid">
        <fgColor rgb="FFF3F3F3"/>
        <bgColor rgb="FFF3F3F3"/>
      </patternFill>
    </fill>
    <fill>
      <patternFill patternType="solid">
        <fgColor rgb="FFC9DAF8"/>
        <bgColor rgb="FFC9DAF8"/>
      </patternFill>
    </fill>
    <fill>
      <patternFill patternType="solid">
        <fgColor rgb="FFD9D9D9"/>
        <bgColor rgb="FFD9D9D9"/>
      </patternFill>
    </fill>
    <fill>
      <patternFill patternType="solid">
        <fgColor rgb="FFD9EAD3"/>
        <bgColor rgb="FFD9EAD3"/>
      </patternFill>
    </fill>
    <fill>
      <patternFill patternType="solid">
        <fgColor rgb="FFE2EFD9"/>
        <bgColor rgb="FFE2EFD9"/>
      </patternFill>
    </fill>
    <fill>
      <patternFill patternType="solid">
        <fgColor rgb="FFEFEFEF"/>
        <bgColor rgb="FFEFEFEF"/>
      </patternFill>
    </fill>
    <fill>
      <patternFill patternType="solid">
        <fgColor theme="7" tint="0.79998168889431442"/>
        <bgColor indexed="64"/>
      </patternFill>
    </fill>
  </fills>
  <borders count="2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indexed="64"/>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0">
    <xf numFmtId="0" fontId="0" fillId="0" borderId="0" xfId="0"/>
    <xf numFmtId="0" fontId="2" fillId="0" borderId="5" xfId="0" applyFont="1" applyBorder="1" applyAlignment="1">
      <alignment horizontal="left" vertical="top" wrapText="1"/>
    </xf>
    <xf numFmtId="0" fontId="5" fillId="0" borderId="5" xfId="0" applyFont="1" applyBorder="1" applyAlignment="1">
      <alignment horizontal="left" vertical="top" wrapText="1"/>
    </xf>
    <xf numFmtId="0" fontId="2" fillId="6" borderId="5" xfId="0" applyFont="1" applyFill="1" applyBorder="1" applyAlignment="1">
      <alignment horizontal="left" vertical="top" wrapText="1"/>
    </xf>
    <xf numFmtId="0" fontId="2" fillId="0" borderId="0" xfId="0" applyFont="1" applyAlignment="1">
      <alignment horizontal="left" vertical="top" wrapText="1"/>
    </xf>
    <xf numFmtId="164" fontId="2" fillId="0" borderId="5" xfId="0" applyNumberFormat="1" applyFont="1" applyBorder="1" applyAlignment="1">
      <alignment horizontal="left" vertical="top" wrapText="1"/>
    </xf>
    <xf numFmtId="0" fontId="5" fillId="0" borderId="1" xfId="0" applyFont="1" applyBorder="1" applyAlignment="1">
      <alignment horizontal="left" vertical="top" wrapText="1"/>
    </xf>
    <xf numFmtId="0" fontId="4" fillId="0" borderId="9" xfId="0" applyFont="1" applyBorder="1" applyAlignment="1">
      <alignment horizontal="left" vertical="top"/>
    </xf>
    <xf numFmtId="164" fontId="2" fillId="0" borderId="9" xfId="0" applyNumberFormat="1" applyFont="1" applyBorder="1" applyAlignment="1">
      <alignment horizontal="left" vertical="top" wrapText="1"/>
    </xf>
    <xf numFmtId="164" fontId="2" fillId="8" borderId="5" xfId="0" applyNumberFormat="1" applyFont="1" applyFill="1" applyBorder="1" applyAlignment="1">
      <alignment horizontal="left" vertical="top" wrapText="1"/>
    </xf>
    <xf numFmtId="165" fontId="2" fillId="0" borderId="5" xfId="0" applyNumberFormat="1" applyFont="1" applyBorder="1" applyAlignment="1">
      <alignment horizontal="left" vertical="top" wrapText="1"/>
    </xf>
    <xf numFmtId="164" fontId="2" fillId="7" borderId="5" xfId="0" applyNumberFormat="1" applyFont="1" applyFill="1" applyBorder="1" applyAlignment="1">
      <alignment horizontal="left" vertical="top" wrapText="1"/>
    </xf>
    <xf numFmtId="0" fontId="3" fillId="0" borderId="5" xfId="0" applyFont="1" applyBorder="1" applyAlignment="1">
      <alignment horizontal="left" vertical="top" wrapText="1"/>
    </xf>
    <xf numFmtId="164" fontId="2" fillId="0" borderId="6" xfId="0" applyNumberFormat="1"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5" fillId="0" borderId="9" xfId="0" applyFont="1" applyBorder="1" applyAlignment="1">
      <alignment horizontal="left" vertical="top" wrapText="1"/>
    </xf>
    <xf numFmtId="0" fontId="1" fillId="0" borderId="1" xfId="0" applyFont="1" applyBorder="1" applyAlignment="1">
      <alignment horizontal="left" vertical="top" wrapText="1"/>
    </xf>
    <xf numFmtId="0" fontId="4" fillId="0" borderId="9" xfId="0" applyFont="1" applyBorder="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0" fontId="2" fillId="10" borderId="4" xfId="0" applyFont="1" applyFill="1" applyBorder="1" applyAlignment="1">
      <alignment horizontal="left" vertical="top" wrapText="1"/>
    </xf>
    <xf numFmtId="0" fontId="8" fillId="0" borderId="0" xfId="0" applyFont="1" applyAlignment="1">
      <alignment horizontal="left" vertical="top" wrapText="1"/>
    </xf>
    <xf numFmtId="0" fontId="3" fillId="7" borderId="5" xfId="0" applyFont="1" applyFill="1" applyBorder="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xf>
    <xf numFmtId="0" fontId="2" fillId="0" borderId="9" xfId="0" applyFont="1" applyBorder="1" applyAlignment="1">
      <alignment horizontal="left" vertical="top" wrapText="1"/>
    </xf>
    <xf numFmtId="49" fontId="2" fillId="0" borderId="9" xfId="0" applyNumberFormat="1"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xf>
    <xf numFmtId="0" fontId="5" fillId="0" borderId="12" xfId="0" applyFont="1" applyBorder="1" applyAlignment="1">
      <alignment horizontal="left" vertical="top" wrapText="1"/>
    </xf>
    <xf numFmtId="0" fontId="5" fillId="0" borderId="9" xfId="0" applyFont="1" applyBorder="1" applyAlignment="1">
      <alignment horizontal="left" vertical="top"/>
    </xf>
    <xf numFmtId="164" fontId="7" fillId="0" borderId="2" xfId="0" applyNumberFormat="1" applyFont="1" applyBorder="1" applyAlignment="1">
      <alignment horizontal="left" vertical="top" wrapText="1"/>
    </xf>
    <xf numFmtId="164" fontId="7" fillId="0" borderId="3" xfId="0" applyNumberFormat="1" applyFont="1" applyBorder="1" applyAlignment="1">
      <alignment horizontal="left" vertical="top" wrapText="1"/>
    </xf>
    <xf numFmtId="164" fontId="7" fillId="0" borderId="4" xfId="0" applyNumberFormat="1"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3" fillId="2" borderId="2" xfId="0" applyFont="1" applyFill="1" applyBorder="1" applyAlignment="1">
      <alignment horizontal="lef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8" xfId="0" applyFont="1" applyBorder="1" applyAlignment="1">
      <alignment horizontal="left" vertical="top"/>
    </xf>
    <xf numFmtId="0" fontId="3" fillId="2" borderId="17" xfId="0" applyFont="1" applyFill="1" applyBorder="1" applyAlignment="1">
      <alignment horizontal="left" vertical="top" wrapText="1"/>
    </xf>
    <xf numFmtId="0" fontId="10" fillId="0" borderId="1" xfId="0" applyFont="1" applyBorder="1" applyAlignment="1">
      <alignment horizontal="left" vertical="top"/>
    </xf>
    <xf numFmtId="0" fontId="10" fillId="0" borderId="19" xfId="0" applyFont="1" applyBorder="1" applyAlignment="1">
      <alignment horizontal="left" vertical="top"/>
    </xf>
    <xf numFmtId="0" fontId="2" fillId="0" borderId="9" xfId="0" applyFont="1" applyBorder="1" applyAlignment="1">
      <alignment horizontal="left" vertical="top" wrapText="1"/>
    </xf>
    <xf numFmtId="0" fontId="10" fillId="0" borderId="9" xfId="0" applyFont="1" applyBorder="1" applyAlignment="1">
      <alignment horizontal="left" vertical="top"/>
    </xf>
    <xf numFmtId="0" fontId="9" fillId="0" borderId="0" xfId="0" applyFont="1" applyAlignment="1">
      <alignment horizontal="left" vertical="top" wrapText="1"/>
    </xf>
    <xf numFmtId="0" fontId="5" fillId="0" borderId="0" xfId="0" applyFont="1" applyAlignment="1">
      <alignment horizontal="left" vertical="top"/>
    </xf>
    <xf numFmtId="0" fontId="10" fillId="0" borderId="18" xfId="0" applyFont="1" applyBorder="1" applyAlignment="1">
      <alignment horizontal="left" vertical="top"/>
    </xf>
    <xf numFmtId="0" fontId="2" fillId="0" borderId="8" xfId="0" applyFont="1" applyBorder="1" applyAlignment="1">
      <alignment horizontal="left" vertical="top" wrapText="1"/>
    </xf>
    <xf numFmtId="0" fontId="2" fillId="0" borderId="15" xfId="0" applyFont="1" applyBorder="1" applyAlignment="1">
      <alignment horizontal="left" vertical="top" wrapText="1"/>
    </xf>
    <xf numFmtId="0" fontId="2" fillId="0" borderId="1" xfId="0" applyFont="1" applyBorder="1" applyAlignment="1">
      <alignment horizontal="left" vertical="top" wrapText="1"/>
    </xf>
    <xf numFmtId="0" fontId="2" fillId="0" borderId="16" xfId="0" applyFont="1" applyBorder="1" applyAlignment="1">
      <alignment horizontal="left" vertical="top" wrapText="1"/>
    </xf>
    <xf numFmtId="0" fontId="10" fillId="0" borderId="11" xfId="0" applyFont="1" applyBorder="1" applyAlignment="1">
      <alignment horizontal="left" vertical="top"/>
    </xf>
    <xf numFmtId="0" fontId="10" fillId="0" borderId="13" xfId="0" applyFont="1" applyBorder="1" applyAlignment="1">
      <alignment horizontal="left" vertical="top"/>
    </xf>
    <xf numFmtId="0" fontId="10" fillId="0" borderId="7" xfId="0" applyFont="1" applyBorder="1" applyAlignment="1">
      <alignment horizontal="left" vertical="top"/>
    </xf>
    <xf numFmtId="0" fontId="4" fillId="2" borderId="10" xfId="0" applyFont="1" applyFill="1" applyBorder="1" applyAlignment="1">
      <alignment horizontal="left" vertical="top" wrapText="1"/>
    </xf>
    <xf numFmtId="0" fontId="10" fillId="0" borderId="15" xfId="0" applyFont="1" applyBorder="1" applyAlignment="1">
      <alignment horizontal="left" vertical="top"/>
    </xf>
    <xf numFmtId="0" fontId="4" fillId="2" borderId="14" xfId="0" applyFont="1" applyFill="1" applyBorder="1" applyAlignment="1">
      <alignment horizontal="left" vertical="top" wrapText="1"/>
    </xf>
    <xf numFmtId="0" fontId="2" fillId="0" borderId="18"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8" fillId="4" borderId="2" xfId="0" applyFont="1" applyFill="1" applyBorder="1" applyAlignment="1">
      <alignment horizontal="left" vertical="top" wrapText="1"/>
    </xf>
    <xf numFmtId="0" fontId="3" fillId="5"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2" fillId="2" borderId="9" xfId="0" applyFont="1" applyFill="1" applyBorder="1" applyAlignment="1">
      <alignment horizontal="left" vertical="top" wrapText="1"/>
    </xf>
    <xf numFmtId="0" fontId="3" fillId="3" borderId="2" xfId="0" applyFont="1" applyFill="1" applyBorder="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wrapText="1"/>
    </xf>
    <xf numFmtId="0" fontId="1" fillId="0" borderId="9" xfId="0" applyFont="1" applyBorder="1" applyAlignment="1">
      <alignment horizontal="left" vertical="top" wrapText="1"/>
    </xf>
    <xf numFmtId="0" fontId="4" fillId="0" borderId="20" xfId="0" applyFont="1" applyBorder="1" applyAlignment="1">
      <alignment horizontal="left" vertical="top" wrapText="1"/>
    </xf>
    <xf numFmtId="0" fontId="4" fillId="0" borderId="22" xfId="0" applyFont="1" applyBorder="1" applyAlignment="1">
      <alignment horizontal="left" vertical="top" wrapText="1"/>
    </xf>
    <xf numFmtId="0" fontId="4" fillId="0" borderId="21" xfId="0" applyFont="1" applyBorder="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left" vertical="top" wrapText="1"/>
    </xf>
    <xf numFmtId="0" fontId="3" fillId="2" borderId="10" xfId="0" applyFont="1" applyFill="1" applyBorder="1" applyAlignment="1">
      <alignment horizontal="left" vertical="top" wrapText="1"/>
    </xf>
    <xf numFmtId="0" fontId="3" fillId="2" borderId="14" xfId="0" applyFont="1" applyFill="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3" fillId="9"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0" xfId="0" applyFont="1" applyFill="1" applyAlignment="1">
      <alignment horizontal="left" vertical="top" wrapText="1"/>
    </xf>
    <xf numFmtId="0" fontId="5" fillId="0" borderId="0" xfId="0" applyFont="1" applyFill="1" applyAlignment="1">
      <alignment horizontal="left" vertical="top"/>
    </xf>
    <xf numFmtId="164" fontId="2" fillId="0" borderId="7" xfId="0" applyNumberFormat="1" applyFont="1" applyFill="1" applyBorder="1" applyAlignment="1">
      <alignment horizontal="left" vertical="top" wrapText="1"/>
    </xf>
    <xf numFmtId="0" fontId="5" fillId="0" borderId="12" xfId="0" applyFont="1" applyFill="1" applyBorder="1" applyAlignment="1">
      <alignment horizontal="left" vertical="top" wrapText="1"/>
    </xf>
    <xf numFmtId="0" fontId="3" fillId="0" borderId="7" xfId="0" applyFont="1" applyFill="1" applyBorder="1" applyAlignment="1">
      <alignment horizontal="left" vertical="top" wrapText="1"/>
    </xf>
    <xf numFmtId="0" fontId="2" fillId="0" borderId="8" xfId="0" applyFont="1" applyFill="1" applyBorder="1" applyAlignment="1">
      <alignment vertical="top" wrapText="1"/>
    </xf>
    <xf numFmtId="0" fontId="2" fillId="0" borderId="8" xfId="0" applyFont="1" applyFill="1" applyBorder="1" applyAlignment="1">
      <alignment horizontal="left" vertical="top" wrapText="1"/>
    </xf>
    <xf numFmtId="164" fontId="2" fillId="0" borderId="5" xfId="0" applyNumberFormat="1" applyFont="1" applyFill="1" applyBorder="1" applyAlignment="1">
      <alignment horizontal="left" vertical="top" wrapText="1"/>
    </xf>
    <xf numFmtId="0" fontId="2" fillId="0" borderId="5" xfId="0" applyFont="1" applyFill="1" applyBorder="1" applyAlignment="1">
      <alignment horizontal="left" vertical="top" wrapText="1"/>
    </xf>
    <xf numFmtId="0" fontId="3" fillId="0" borderId="2" xfId="0" applyFont="1" applyFill="1" applyBorder="1" applyAlignment="1">
      <alignment horizontal="left" vertical="top" wrapText="1"/>
    </xf>
    <xf numFmtId="0" fontId="2" fillId="0" borderId="9" xfId="0" applyFont="1" applyFill="1" applyBorder="1" applyAlignment="1">
      <alignment vertical="top" wrapText="1"/>
    </xf>
    <xf numFmtId="0" fontId="2" fillId="0" borderId="19" xfId="0" applyFont="1" applyFill="1" applyBorder="1" applyAlignment="1">
      <alignment horizontal="left" vertical="top" wrapText="1"/>
    </xf>
    <xf numFmtId="0" fontId="4" fillId="10" borderId="9" xfId="0" applyFont="1" applyFill="1" applyBorder="1" applyAlignment="1">
      <alignment horizontal="left" vertical="top" wrapText="1"/>
    </xf>
    <xf numFmtId="0" fontId="10" fillId="10" borderId="9" xfId="0" applyFont="1" applyFill="1" applyBorder="1" applyAlignment="1">
      <alignment horizontal="left" vertical="top" wrapText="1"/>
    </xf>
  </cellXfs>
  <cellStyles count="1">
    <cellStyle name="Parasts" xfId="0" builtinId="0"/>
  </cellStyles>
  <dxfs count="6">
    <dxf>
      <font>
        <b/>
        <i val="0"/>
      </font>
      <fill>
        <patternFill>
          <bgColor theme="7" tint="0.79998168889431442"/>
        </patternFill>
      </fill>
    </dxf>
    <dxf>
      <font>
        <b/>
        <i val="0"/>
      </font>
      <fill>
        <patternFill>
          <bgColor theme="5" tint="0.59996337778862885"/>
        </patternFill>
      </fill>
    </dxf>
    <dxf>
      <font>
        <b/>
        <i val="0"/>
      </font>
      <fill>
        <patternFill>
          <bgColor theme="5" tint="0.59996337778862885"/>
        </patternFill>
      </fill>
    </dxf>
    <dxf>
      <font>
        <b/>
        <i val="0"/>
      </font>
      <fill>
        <patternFill>
          <bgColor theme="7" tint="0.59996337778862885"/>
        </patternFill>
      </fill>
    </dxf>
    <dxf>
      <font>
        <b/>
        <i val="0"/>
      </font>
      <fill>
        <patternFill>
          <bgColor theme="7" tint="0.79998168889431442"/>
        </patternFill>
      </fill>
    </dxf>
    <dxf>
      <font>
        <b/>
        <i val="0"/>
      </font>
      <fill>
        <patternFill>
          <bgColor theme="5" tint="0.59996337778862885"/>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1485900</xdr:colOff>
      <xdr:row>0</xdr:row>
      <xdr:rowOff>0</xdr:rowOff>
    </xdr:from>
    <xdr:ext cx="3267075"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61"/>
  <sheetViews>
    <sheetView tabSelected="1" topLeftCell="A88" zoomScale="70" zoomScaleNormal="70" workbookViewId="0">
      <selection activeCell="D92" sqref="D92:D93"/>
    </sheetView>
  </sheetViews>
  <sheetFormatPr defaultColWidth="12.6640625" defaultRowHeight="15" customHeight="1" x14ac:dyDescent="0.25"/>
  <cols>
    <col min="1" max="1" width="7.33203125" style="29" customWidth="1"/>
    <col min="2" max="2" width="42.44140625" style="29" customWidth="1"/>
    <col min="3" max="3" width="11.44140625" style="29" customWidth="1"/>
    <col min="4" max="4" width="9.5546875" style="29" customWidth="1"/>
    <col min="5" max="5" width="32.5546875" style="29" customWidth="1"/>
    <col min="6" max="26" width="11" style="29" customWidth="1"/>
    <col min="27" max="16384" width="12.6640625" style="29"/>
  </cols>
  <sheetData>
    <row r="1" spans="1:26" ht="63.75" customHeight="1" x14ac:dyDescent="0.25">
      <c r="A1" s="71"/>
      <c r="B1" s="51"/>
      <c r="C1" s="51"/>
      <c r="D1" s="51"/>
      <c r="E1" s="51"/>
      <c r="F1" s="4"/>
      <c r="G1" s="4"/>
      <c r="H1" s="4"/>
      <c r="I1" s="4"/>
      <c r="J1" s="4"/>
      <c r="K1" s="4"/>
      <c r="L1" s="4"/>
      <c r="M1" s="4"/>
      <c r="N1" s="4"/>
      <c r="O1" s="4"/>
      <c r="P1" s="4"/>
      <c r="Q1" s="4"/>
      <c r="R1" s="4"/>
      <c r="S1" s="4"/>
      <c r="T1" s="4"/>
      <c r="U1" s="4"/>
      <c r="V1" s="4"/>
      <c r="W1" s="4"/>
      <c r="X1" s="4"/>
      <c r="Y1" s="4"/>
      <c r="Z1" s="4"/>
    </row>
    <row r="2" spans="1:26" ht="15.75" customHeight="1" x14ac:dyDescent="0.25">
      <c r="A2" s="64" t="s">
        <v>26</v>
      </c>
      <c r="B2" s="51"/>
      <c r="C2" s="51"/>
      <c r="D2" s="51"/>
      <c r="E2" s="51"/>
      <c r="F2" s="51"/>
      <c r="G2" s="4"/>
      <c r="H2" s="4"/>
      <c r="I2" s="4"/>
      <c r="J2" s="4"/>
      <c r="K2" s="4"/>
      <c r="L2" s="4"/>
      <c r="M2" s="4"/>
      <c r="N2" s="4"/>
      <c r="O2" s="4"/>
      <c r="P2" s="4"/>
      <c r="Q2" s="4"/>
      <c r="R2" s="4"/>
      <c r="S2" s="4"/>
      <c r="T2" s="4"/>
      <c r="U2" s="4"/>
      <c r="V2" s="4"/>
      <c r="W2" s="4"/>
      <c r="X2" s="4"/>
      <c r="Y2" s="4"/>
      <c r="Z2" s="4"/>
    </row>
    <row r="3" spans="1:26" ht="51" customHeight="1" x14ac:dyDescent="0.25">
      <c r="A3" s="72" t="s">
        <v>0</v>
      </c>
      <c r="B3" s="51"/>
      <c r="C3" s="51"/>
      <c r="D3" s="51"/>
      <c r="E3" s="51"/>
      <c r="F3" s="32"/>
      <c r="G3" s="4"/>
      <c r="H3" s="4"/>
      <c r="I3" s="4"/>
      <c r="J3" s="4"/>
      <c r="K3" s="4"/>
      <c r="L3" s="4"/>
      <c r="M3" s="4"/>
      <c r="N3" s="4"/>
      <c r="O3" s="4"/>
      <c r="P3" s="4"/>
      <c r="Q3" s="4"/>
      <c r="R3" s="4"/>
      <c r="S3" s="4"/>
      <c r="T3" s="4"/>
      <c r="U3" s="4"/>
      <c r="V3" s="4"/>
      <c r="W3" s="4"/>
      <c r="X3" s="4"/>
      <c r="Y3" s="4"/>
      <c r="Z3" s="4"/>
    </row>
    <row r="4" spans="1:26" ht="30.6" customHeight="1" x14ac:dyDescent="0.25">
      <c r="A4" s="17"/>
      <c r="B4" s="73" t="s">
        <v>29</v>
      </c>
      <c r="C4" s="73"/>
      <c r="D4" s="73"/>
      <c r="E4" s="73"/>
      <c r="F4" s="4"/>
      <c r="G4" s="4"/>
      <c r="H4" s="4"/>
      <c r="I4" s="4"/>
      <c r="J4" s="4"/>
      <c r="K4" s="4"/>
      <c r="L4" s="4"/>
      <c r="M4" s="4"/>
      <c r="N4" s="4"/>
      <c r="O4" s="4"/>
      <c r="P4" s="4"/>
      <c r="Q4" s="4"/>
      <c r="R4" s="4"/>
      <c r="S4" s="4"/>
      <c r="T4" s="4"/>
      <c r="U4" s="4"/>
      <c r="V4" s="4"/>
      <c r="W4" s="4"/>
      <c r="X4" s="4"/>
      <c r="Y4" s="4"/>
      <c r="Z4" s="4"/>
    </row>
    <row r="5" spans="1:26" s="33" customFormat="1" ht="22.2" customHeight="1" x14ac:dyDescent="0.25">
      <c r="A5" s="17"/>
      <c r="B5" s="74" t="s">
        <v>53</v>
      </c>
      <c r="C5" s="75"/>
      <c r="D5" s="75"/>
      <c r="E5" s="76"/>
      <c r="F5" s="19"/>
      <c r="G5" s="19"/>
      <c r="H5" s="19"/>
      <c r="I5" s="19"/>
      <c r="J5" s="19"/>
      <c r="K5" s="19"/>
      <c r="L5" s="19"/>
      <c r="M5" s="19"/>
      <c r="N5" s="19"/>
      <c r="O5" s="19"/>
      <c r="P5" s="19"/>
      <c r="Q5" s="19"/>
      <c r="R5" s="19"/>
      <c r="S5" s="19"/>
      <c r="T5" s="19"/>
      <c r="U5" s="19"/>
      <c r="V5" s="19"/>
      <c r="W5" s="19"/>
      <c r="X5" s="19"/>
      <c r="Y5" s="19"/>
      <c r="Z5" s="19"/>
    </row>
    <row r="6" spans="1:26" s="33" customFormat="1" ht="16.95" customHeight="1" x14ac:dyDescent="0.25">
      <c r="A6" s="19"/>
      <c r="F6" s="19"/>
      <c r="G6" s="19"/>
      <c r="H6" s="19"/>
      <c r="I6" s="19"/>
      <c r="J6" s="19"/>
      <c r="K6" s="19"/>
      <c r="L6" s="19"/>
      <c r="M6" s="19"/>
      <c r="N6" s="19"/>
      <c r="O6" s="19"/>
      <c r="P6" s="19"/>
      <c r="Q6" s="19"/>
      <c r="R6" s="19"/>
      <c r="S6" s="19"/>
      <c r="T6" s="19"/>
      <c r="U6" s="19"/>
      <c r="V6" s="19"/>
      <c r="W6" s="19"/>
      <c r="X6" s="19"/>
      <c r="Y6" s="19"/>
      <c r="Z6" s="19"/>
    </row>
    <row r="7" spans="1:26" ht="30" customHeight="1" x14ac:dyDescent="0.25">
      <c r="A7" s="4"/>
      <c r="B7" s="18" t="s">
        <v>1</v>
      </c>
      <c r="C7" s="69"/>
      <c r="D7" s="49"/>
      <c r="E7" s="49"/>
      <c r="F7" s="4"/>
      <c r="G7" s="4"/>
      <c r="H7" s="4"/>
      <c r="I7" s="4"/>
      <c r="J7" s="4"/>
      <c r="K7" s="4"/>
      <c r="L7" s="4"/>
      <c r="M7" s="4"/>
      <c r="N7" s="4"/>
      <c r="O7" s="4"/>
      <c r="P7" s="4"/>
      <c r="Q7" s="4"/>
      <c r="R7" s="4"/>
      <c r="S7" s="4"/>
      <c r="T7" s="4"/>
      <c r="U7" s="4"/>
      <c r="V7" s="4"/>
      <c r="W7" s="4"/>
      <c r="X7" s="4"/>
      <c r="Y7" s="4"/>
      <c r="Z7" s="4"/>
    </row>
    <row r="8" spans="1:26" ht="15.75" customHeight="1" x14ac:dyDescent="0.25">
      <c r="A8" s="4"/>
      <c r="B8" s="4"/>
      <c r="C8" s="4"/>
      <c r="D8" s="4"/>
      <c r="E8" s="4"/>
      <c r="F8" s="4"/>
      <c r="G8" s="4"/>
      <c r="H8" s="4"/>
      <c r="I8" s="4"/>
      <c r="J8" s="4"/>
      <c r="K8" s="4"/>
      <c r="L8" s="4"/>
      <c r="M8" s="4"/>
      <c r="N8" s="4"/>
      <c r="O8" s="4"/>
      <c r="P8" s="4"/>
      <c r="Q8" s="4"/>
      <c r="R8" s="4"/>
      <c r="S8" s="4"/>
      <c r="T8" s="4"/>
      <c r="U8" s="4"/>
      <c r="V8" s="4"/>
      <c r="W8" s="4"/>
      <c r="X8" s="4"/>
      <c r="Y8" s="4"/>
      <c r="Z8" s="4"/>
    </row>
    <row r="9" spans="1:26" ht="31.5" customHeight="1" x14ac:dyDescent="0.25">
      <c r="A9" s="4"/>
      <c r="B9" s="18" t="s">
        <v>2</v>
      </c>
      <c r="C9" s="69"/>
      <c r="D9" s="49"/>
      <c r="E9" s="49"/>
      <c r="F9" s="4"/>
      <c r="G9" s="4"/>
      <c r="H9" s="4"/>
      <c r="I9" s="4"/>
      <c r="J9" s="4"/>
      <c r="K9" s="4"/>
      <c r="L9" s="4"/>
      <c r="M9" s="4"/>
      <c r="N9" s="4"/>
      <c r="O9" s="4"/>
      <c r="P9" s="4"/>
      <c r="Q9" s="4"/>
      <c r="R9" s="4"/>
      <c r="S9" s="4"/>
      <c r="T9" s="4"/>
      <c r="U9" s="4"/>
      <c r="V9" s="4"/>
      <c r="W9" s="4"/>
      <c r="X9" s="4"/>
      <c r="Y9" s="4"/>
      <c r="Z9" s="4"/>
    </row>
    <row r="10" spans="1:26" ht="15.75" customHeight="1"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ht="15.75" customHeight="1" x14ac:dyDescent="0.25">
      <c r="A11" s="70" t="s">
        <v>3</v>
      </c>
      <c r="B11" s="42"/>
      <c r="C11" s="42"/>
      <c r="D11" s="43"/>
      <c r="E11" s="20"/>
      <c r="F11" s="20"/>
      <c r="G11" s="4"/>
      <c r="H11" s="4"/>
      <c r="I11" s="4"/>
      <c r="J11" s="4"/>
      <c r="K11" s="4"/>
      <c r="L11" s="4"/>
      <c r="M11" s="4"/>
      <c r="N11" s="4"/>
      <c r="O11" s="4"/>
      <c r="P11" s="4"/>
      <c r="Q11" s="4"/>
      <c r="R11" s="4"/>
      <c r="S11" s="4"/>
      <c r="T11" s="4"/>
      <c r="U11" s="4"/>
      <c r="V11" s="4"/>
      <c r="W11" s="4"/>
      <c r="X11" s="4"/>
      <c r="Y11" s="4"/>
      <c r="Z11" s="4"/>
    </row>
    <row r="12" spans="1:26" ht="61.5" customHeight="1" x14ac:dyDescent="0.25">
      <c r="A12" s="68" t="s">
        <v>30</v>
      </c>
      <c r="B12" s="42"/>
      <c r="C12" s="42"/>
      <c r="D12" s="43"/>
      <c r="E12" s="21"/>
      <c r="F12" s="21"/>
      <c r="G12" s="4"/>
      <c r="H12" s="4"/>
      <c r="I12" s="4"/>
      <c r="J12" s="4"/>
      <c r="K12" s="4"/>
      <c r="L12" s="4"/>
      <c r="M12" s="4"/>
      <c r="N12" s="4"/>
      <c r="O12" s="4"/>
      <c r="P12" s="4"/>
      <c r="Q12" s="4"/>
      <c r="R12" s="4"/>
      <c r="S12" s="4"/>
      <c r="T12" s="4"/>
      <c r="U12" s="4"/>
      <c r="V12" s="4"/>
      <c r="W12" s="4"/>
      <c r="X12" s="4"/>
      <c r="Y12" s="4"/>
      <c r="Z12" s="4"/>
    </row>
    <row r="13" spans="1:26" ht="15.75" customHeight="1" x14ac:dyDescent="0.25">
      <c r="A13" s="22" t="s">
        <v>4</v>
      </c>
      <c r="B13" s="23" t="s">
        <v>5</v>
      </c>
      <c r="C13" s="65" t="s">
        <v>6</v>
      </c>
      <c r="D13" s="43"/>
      <c r="E13" s="4"/>
      <c r="F13" s="21"/>
      <c r="G13" s="4"/>
      <c r="H13" s="4"/>
      <c r="I13" s="4"/>
      <c r="J13" s="4"/>
      <c r="K13" s="4"/>
      <c r="L13" s="4"/>
      <c r="M13" s="4"/>
      <c r="N13" s="4"/>
      <c r="O13" s="4"/>
      <c r="P13" s="4"/>
      <c r="Q13" s="4"/>
      <c r="R13" s="4"/>
      <c r="S13" s="4"/>
      <c r="T13" s="4"/>
      <c r="U13" s="4"/>
      <c r="V13" s="4"/>
      <c r="W13" s="4"/>
      <c r="X13" s="4"/>
      <c r="Y13" s="4"/>
      <c r="Z13" s="4"/>
    </row>
    <row r="14" spans="1:26" ht="99.6" customHeight="1" x14ac:dyDescent="0.25">
      <c r="A14" s="5">
        <v>45658</v>
      </c>
      <c r="B14" s="32" t="s">
        <v>54</v>
      </c>
      <c r="C14" s="18" t="s">
        <v>7</v>
      </c>
      <c r="D14" s="25"/>
      <c r="E14" s="4"/>
      <c r="F14" s="4"/>
      <c r="G14" s="4"/>
      <c r="H14" s="4"/>
      <c r="I14" s="4"/>
      <c r="J14" s="4"/>
      <c r="K14" s="4"/>
      <c r="L14" s="4"/>
      <c r="M14" s="4"/>
      <c r="N14" s="4"/>
      <c r="O14" s="4"/>
      <c r="P14" s="4"/>
      <c r="Q14" s="4"/>
      <c r="R14" s="4"/>
      <c r="S14" s="4"/>
      <c r="T14" s="4"/>
      <c r="U14" s="4"/>
      <c r="V14" s="4"/>
      <c r="W14" s="4"/>
      <c r="X14" s="4"/>
      <c r="Y14" s="4"/>
      <c r="Z14" s="4"/>
    </row>
    <row r="15" spans="1:26" ht="54.75" customHeight="1" x14ac:dyDescent="0.25">
      <c r="A15" s="5">
        <v>45689</v>
      </c>
      <c r="B15" s="24" t="s">
        <v>8</v>
      </c>
      <c r="C15" s="18" t="s">
        <v>7</v>
      </c>
      <c r="D15" s="25"/>
      <c r="E15" s="4"/>
      <c r="F15" s="4"/>
      <c r="G15" s="4"/>
      <c r="H15" s="4"/>
      <c r="I15" s="4"/>
      <c r="J15" s="4"/>
      <c r="K15" s="4"/>
      <c r="L15" s="4"/>
      <c r="M15" s="4"/>
      <c r="N15" s="4"/>
      <c r="O15" s="4"/>
      <c r="P15" s="4"/>
      <c r="Q15" s="4"/>
      <c r="R15" s="4"/>
      <c r="S15" s="4"/>
      <c r="T15" s="4"/>
      <c r="U15" s="4"/>
      <c r="V15" s="4"/>
      <c r="W15" s="4"/>
      <c r="X15" s="4"/>
      <c r="Y15" s="4"/>
      <c r="Z15" s="4"/>
    </row>
    <row r="16" spans="1:26" ht="56.4" customHeight="1" x14ac:dyDescent="0.25">
      <c r="A16" s="5">
        <v>45717</v>
      </c>
      <c r="B16" s="24" t="s">
        <v>55</v>
      </c>
      <c r="C16" s="18" t="s">
        <v>7</v>
      </c>
      <c r="D16" s="25"/>
      <c r="E16" s="4"/>
      <c r="F16" s="4"/>
      <c r="G16" s="4"/>
      <c r="H16" s="4"/>
      <c r="I16" s="4"/>
      <c r="J16" s="4"/>
      <c r="K16" s="4"/>
      <c r="L16" s="4"/>
      <c r="M16" s="4"/>
      <c r="N16" s="4"/>
      <c r="O16" s="4"/>
      <c r="P16" s="4"/>
      <c r="Q16" s="4"/>
      <c r="R16" s="4"/>
      <c r="S16" s="4"/>
      <c r="T16" s="4"/>
      <c r="U16" s="4"/>
      <c r="V16" s="4"/>
      <c r="W16" s="4"/>
      <c r="X16" s="4"/>
      <c r="Y16" s="4"/>
      <c r="Z16" s="4"/>
    </row>
    <row r="17" spans="1:26" ht="62.4" customHeight="1" x14ac:dyDescent="0.25">
      <c r="A17" s="5">
        <v>45748</v>
      </c>
      <c r="B17" s="24" t="s">
        <v>31</v>
      </c>
      <c r="C17" s="18" t="s">
        <v>7</v>
      </c>
      <c r="D17" s="25"/>
      <c r="E17" s="4"/>
      <c r="F17" s="4"/>
      <c r="G17" s="4"/>
      <c r="H17" s="4"/>
      <c r="I17" s="4"/>
      <c r="J17" s="4"/>
      <c r="K17" s="4"/>
      <c r="L17" s="4"/>
      <c r="M17" s="4"/>
      <c r="N17" s="4"/>
      <c r="O17" s="4"/>
      <c r="P17" s="4"/>
      <c r="Q17" s="4"/>
      <c r="R17" s="4"/>
      <c r="S17" s="4"/>
      <c r="T17" s="4"/>
      <c r="U17" s="4"/>
      <c r="V17" s="4"/>
      <c r="W17" s="4"/>
      <c r="X17" s="4"/>
      <c r="Y17" s="4"/>
      <c r="Z17" s="4"/>
    </row>
    <row r="18" spans="1:26" ht="49.5" customHeight="1" x14ac:dyDescent="0.25">
      <c r="A18" s="66" t="s">
        <v>9</v>
      </c>
      <c r="B18" s="42"/>
      <c r="C18" s="57"/>
      <c r="D18" s="43"/>
      <c r="E18" s="26"/>
      <c r="F18" s="26"/>
      <c r="G18" s="4"/>
      <c r="H18" s="4"/>
      <c r="I18" s="4"/>
      <c r="J18" s="4"/>
      <c r="K18" s="4"/>
      <c r="L18" s="4"/>
      <c r="M18" s="4"/>
      <c r="N18" s="4"/>
      <c r="O18" s="4"/>
      <c r="P18" s="4"/>
      <c r="Q18" s="4"/>
      <c r="R18" s="4"/>
      <c r="S18" s="4"/>
      <c r="T18" s="4"/>
      <c r="U18" s="4"/>
      <c r="V18" s="4"/>
      <c r="W18" s="4"/>
      <c r="X18" s="4"/>
      <c r="Y18" s="4"/>
      <c r="Z18" s="4"/>
    </row>
    <row r="19" spans="1:26" ht="15.7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5.75" customHeight="1" x14ac:dyDescent="0.25">
      <c r="A20" s="67" t="s">
        <v>10</v>
      </c>
      <c r="B20" s="42"/>
      <c r="C20" s="42"/>
      <c r="D20" s="42"/>
      <c r="E20" s="43"/>
      <c r="F20" s="20"/>
      <c r="G20" s="4"/>
      <c r="H20" s="4"/>
      <c r="I20" s="4"/>
      <c r="J20" s="4"/>
      <c r="K20" s="4"/>
      <c r="L20" s="4"/>
      <c r="M20" s="4"/>
      <c r="N20" s="4"/>
      <c r="O20" s="4"/>
      <c r="P20" s="4"/>
      <c r="Q20" s="4"/>
      <c r="R20" s="4"/>
      <c r="S20" s="4"/>
      <c r="T20" s="4"/>
      <c r="U20" s="4"/>
      <c r="V20" s="4"/>
      <c r="W20" s="4"/>
      <c r="X20" s="4"/>
      <c r="Y20" s="4"/>
      <c r="Z20" s="4"/>
    </row>
    <row r="21" spans="1:26" ht="39" customHeight="1" x14ac:dyDescent="0.25">
      <c r="A21" s="68" t="s">
        <v>52</v>
      </c>
      <c r="B21" s="42"/>
      <c r="C21" s="42"/>
      <c r="D21" s="42"/>
      <c r="E21" s="43"/>
      <c r="F21" s="21"/>
      <c r="G21" s="4"/>
      <c r="H21" s="4"/>
      <c r="I21" s="4"/>
      <c r="J21" s="4"/>
      <c r="K21" s="4"/>
      <c r="L21" s="4"/>
      <c r="M21" s="4"/>
      <c r="N21" s="4"/>
      <c r="O21" s="4"/>
      <c r="P21" s="4"/>
      <c r="Q21" s="4"/>
      <c r="R21" s="4"/>
      <c r="S21" s="4"/>
      <c r="T21" s="4"/>
      <c r="U21" s="4"/>
      <c r="V21" s="4"/>
      <c r="W21" s="4"/>
      <c r="X21" s="4"/>
      <c r="Y21" s="4"/>
      <c r="Z21" s="4"/>
    </row>
    <row r="22" spans="1:26" ht="15.75" customHeight="1" x14ac:dyDescent="0.25">
      <c r="A22" s="12" t="s">
        <v>4</v>
      </c>
      <c r="B22" s="12" t="s">
        <v>5</v>
      </c>
      <c r="C22" s="12" t="s">
        <v>6</v>
      </c>
      <c r="D22" s="12" t="s">
        <v>11</v>
      </c>
      <c r="E22" s="12" t="s">
        <v>12</v>
      </c>
      <c r="F22" s="4"/>
      <c r="G22" s="4"/>
      <c r="H22" s="4"/>
      <c r="I22" s="4"/>
      <c r="J22" s="4"/>
      <c r="K22" s="4"/>
      <c r="L22" s="4"/>
      <c r="M22" s="4"/>
      <c r="N22" s="4"/>
      <c r="O22" s="4"/>
      <c r="P22" s="4"/>
      <c r="Q22" s="4"/>
      <c r="R22" s="4"/>
      <c r="S22" s="4"/>
      <c r="T22" s="4"/>
      <c r="U22" s="4"/>
      <c r="V22" s="4"/>
      <c r="W22" s="4"/>
      <c r="X22" s="4"/>
      <c r="Y22" s="4"/>
      <c r="Z22" s="4"/>
    </row>
    <row r="23" spans="1:26" ht="70.95" customHeight="1" x14ac:dyDescent="0.25">
      <c r="A23" s="5">
        <v>45659</v>
      </c>
      <c r="B23" s="2" t="s">
        <v>32</v>
      </c>
      <c r="C23" s="12">
        <v>2</v>
      </c>
      <c r="D23" s="39"/>
      <c r="E23" s="39"/>
      <c r="F23" s="4"/>
      <c r="G23" s="4"/>
      <c r="H23" s="4"/>
      <c r="I23" s="4"/>
      <c r="J23" s="4"/>
      <c r="K23" s="4"/>
      <c r="L23" s="4"/>
      <c r="M23" s="4"/>
      <c r="N23" s="4"/>
      <c r="O23" s="4"/>
      <c r="P23" s="4"/>
      <c r="Q23" s="4"/>
      <c r="R23" s="4"/>
      <c r="S23" s="4"/>
      <c r="T23" s="4"/>
      <c r="U23" s="4"/>
      <c r="V23" s="4"/>
      <c r="W23" s="4"/>
      <c r="X23" s="4"/>
      <c r="Y23" s="4"/>
      <c r="Z23" s="4"/>
    </row>
    <row r="24" spans="1:26" ht="27" customHeight="1" x14ac:dyDescent="0.25">
      <c r="A24" s="5">
        <v>45690</v>
      </c>
      <c r="B24" s="2" t="s">
        <v>13</v>
      </c>
      <c r="C24" s="12">
        <v>0</v>
      </c>
      <c r="D24" s="59"/>
      <c r="E24" s="59"/>
      <c r="F24" s="4"/>
      <c r="G24" s="4"/>
      <c r="H24" s="4"/>
      <c r="I24" s="4"/>
      <c r="J24" s="4"/>
      <c r="K24" s="4"/>
      <c r="L24" s="4"/>
      <c r="M24" s="4"/>
      <c r="N24" s="4"/>
      <c r="O24" s="4"/>
      <c r="P24" s="4"/>
      <c r="Q24" s="4"/>
      <c r="R24" s="4"/>
      <c r="S24" s="4"/>
      <c r="T24" s="4"/>
      <c r="U24" s="4"/>
      <c r="V24" s="4"/>
      <c r="W24" s="4"/>
      <c r="X24" s="4"/>
      <c r="Y24" s="4"/>
      <c r="Z24" s="4"/>
    </row>
    <row r="25" spans="1:26" ht="20.399999999999999" customHeight="1" x14ac:dyDescent="0.25">
      <c r="A25" s="60" t="s">
        <v>56</v>
      </c>
      <c r="B25" s="61"/>
      <c r="C25" s="61"/>
      <c r="D25" s="42"/>
      <c r="E25" s="58"/>
      <c r="F25" s="4"/>
      <c r="G25" s="4"/>
      <c r="H25" s="4"/>
      <c r="I25" s="4"/>
      <c r="J25" s="4"/>
      <c r="K25" s="4"/>
      <c r="L25" s="4"/>
      <c r="M25" s="4"/>
      <c r="N25" s="4"/>
      <c r="O25" s="4"/>
      <c r="P25" s="4"/>
      <c r="Q25" s="4"/>
      <c r="R25" s="4"/>
      <c r="S25" s="4"/>
      <c r="T25" s="4"/>
      <c r="U25" s="4"/>
      <c r="V25" s="4"/>
      <c r="W25" s="4"/>
      <c r="X25" s="4"/>
      <c r="Y25" s="4"/>
      <c r="Z25" s="4"/>
    </row>
    <row r="26" spans="1:26" ht="62.4" x14ac:dyDescent="0.25">
      <c r="A26" s="8" t="s">
        <v>58</v>
      </c>
      <c r="B26" s="16" t="s">
        <v>57</v>
      </c>
      <c r="C26" s="15">
        <v>2</v>
      </c>
      <c r="D26" s="63"/>
      <c r="E26" s="39"/>
      <c r="F26" s="4"/>
      <c r="G26" s="4"/>
      <c r="H26" s="4"/>
      <c r="I26" s="4"/>
      <c r="J26" s="4"/>
      <c r="K26" s="4"/>
      <c r="L26" s="4"/>
      <c r="M26" s="4"/>
      <c r="N26" s="4"/>
      <c r="O26" s="4"/>
      <c r="P26" s="4"/>
      <c r="Q26" s="4"/>
      <c r="R26" s="4"/>
      <c r="S26" s="4"/>
      <c r="T26" s="4"/>
      <c r="U26" s="4"/>
      <c r="V26" s="4"/>
      <c r="W26" s="4"/>
      <c r="X26" s="4"/>
      <c r="Y26" s="4"/>
      <c r="Z26" s="4"/>
    </row>
    <row r="27" spans="1:26" ht="62.4" x14ac:dyDescent="0.25">
      <c r="A27" s="8" t="s">
        <v>59</v>
      </c>
      <c r="B27" s="16" t="s">
        <v>33</v>
      </c>
      <c r="C27" s="15">
        <v>1</v>
      </c>
      <c r="D27" s="47"/>
      <c r="E27" s="44"/>
      <c r="F27" s="4"/>
      <c r="G27" s="4"/>
      <c r="H27" s="4"/>
      <c r="I27" s="4"/>
      <c r="J27" s="4"/>
      <c r="K27" s="4"/>
      <c r="L27" s="4"/>
      <c r="M27" s="4"/>
      <c r="N27" s="4"/>
      <c r="O27" s="4"/>
      <c r="P27" s="4"/>
      <c r="Q27" s="4"/>
      <c r="R27" s="4"/>
      <c r="S27" s="4"/>
      <c r="T27" s="4"/>
      <c r="U27" s="4"/>
      <c r="V27" s="4"/>
      <c r="W27" s="4"/>
      <c r="X27" s="4"/>
      <c r="Y27" s="4"/>
      <c r="Z27" s="4"/>
    </row>
    <row r="28" spans="1:26" ht="36.6" customHeight="1" x14ac:dyDescent="0.25">
      <c r="A28" s="8" t="s">
        <v>60</v>
      </c>
      <c r="B28" s="16" t="s">
        <v>34</v>
      </c>
      <c r="C28" s="15">
        <v>0</v>
      </c>
      <c r="D28" s="47"/>
      <c r="E28" s="44"/>
      <c r="F28" s="4"/>
      <c r="G28" s="4"/>
      <c r="H28" s="4"/>
      <c r="I28" s="4"/>
      <c r="J28" s="4"/>
      <c r="K28" s="4"/>
      <c r="L28" s="4"/>
      <c r="M28" s="4"/>
      <c r="N28" s="4"/>
      <c r="O28" s="4"/>
      <c r="P28" s="4"/>
      <c r="Q28" s="4"/>
      <c r="R28" s="4"/>
      <c r="S28" s="4"/>
      <c r="T28" s="4"/>
      <c r="U28" s="4"/>
      <c r="V28" s="4"/>
      <c r="W28" s="4"/>
      <c r="X28" s="4"/>
      <c r="Y28" s="4"/>
      <c r="Z28" s="4"/>
    </row>
    <row r="29" spans="1:26" ht="30" customHeight="1" x14ac:dyDescent="0.25">
      <c r="A29" s="62" t="s">
        <v>61</v>
      </c>
      <c r="B29" s="57"/>
      <c r="C29" s="57"/>
      <c r="D29" s="42"/>
      <c r="E29" s="43"/>
      <c r="F29" s="4"/>
      <c r="G29" s="4"/>
      <c r="H29" s="4"/>
      <c r="I29" s="4"/>
      <c r="J29" s="4"/>
      <c r="K29" s="4"/>
      <c r="L29" s="4"/>
      <c r="M29" s="4"/>
      <c r="N29" s="4"/>
      <c r="O29" s="4"/>
      <c r="P29" s="4"/>
      <c r="Q29" s="4"/>
      <c r="R29" s="4"/>
      <c r="S29" s="4"/>
      <c r="T29" s="4"/>
      <c r="U29" s="4"/>
      <c r="V29" s="4"/>
      <c r="W29" s="4"/>
      <c r="X29" s="4"/>
      <c r="Y29" s="4"/>
      <c r="Z29" s="4"/>
    </row>
    <row r="30" spans="1:26" ht="93.6" x14ac:dyDescent="0.25">
      <c r="A30" s="5" t="s">
        <v>64</v>
      </c>
      <c r="B30" s="2" t="s">
        <v>62</v>
      </c>
      <c r="C30" s="12">
        <v>2</v>
      </c>
      <c r="D30" s="39"/>
      <c r="E30" s="39"/>
      <c r="F30" s="4"/>
      <c r="G30" s="4"/>
      <c r="H30" s="4"/>
      <c r="I30" s="4"/>
      <c r="J30" s="4"/>
      <c r="K30" s="4"/>
      <c r="L30" s="4"/>
      <c r="M30" s="4"/>
      <c r="N30" s="4"/>
      <c r="O30" s="4"/>
      <c r="P30" s="4"/>
      <c r="Q30" s="4"/>
      <c r="R30" s="4"/>
      <c r="S30" s="4"/>
      <c r="T30" s="4"/>
      <c r="U30" s="4"/>
      <c r="V30" s="4"/>
      <c r="W30" s="4"/>
      <c r="X30" s="4"/>
      <c r="Y30" s="4"/>
      <c r="Z30" s="4"/>
    </row>
    <row r="31" spans="1:26" ht="62.4" x14ac:dyDescent="0.25">
      <c r="A31" s="5" t="s">
        <v>65</v>
      </c>
      <c r="B31" s="2" t="s">
        <v>63</v>
      </c>
      <c r="C31" s="12">
        <v>1</v>
      </c>
      <c r="D31" s="53"/>
      <c r="E31" s="53"/>
      <c r="F31" s="4"/>
      <c r="G31" s="4"/>
      <c r="H31" s="4"/>
      <c r="I31" s="4"/>
      <c r="J31" s="4"/>
      <c r="K31" s="4"/>
      <c r="L31" s="4"/>
      <c r="M31" s="4"/>
      <c r="N31" s="4"/>
      <c r="O31" s="4"/>
      <c r="P31" s="4"/>
      <c r="Q31" s="4"/>
      <c r="R31" s="4"/>
      <c r="S31" s="4"/>
      <c r="T31" s="4"/>
      <c r="U31" s="4"/>
      <c r="V31" s="4"/>
      <c r="W31" s="4"/>
      <c r="X31" s="4"/>
      <c r="Y31" s="4"/>
      <c r="Z31" s="4"/>
    </row>
    <row r="32" spans="1:26" ht="124.8" x14ac:dyDescent="0.25">
      <c r="A32" s="5" t="s">
        <v>66</v>
      </c>
      <c r="B32" s="2" t="s">
        <v>139</v>
      </c>
      <c r="C32" s="12">
        <v>0</v>
      </c>
      <c r="D32" s="40"/>
      <c r="E32" s="40"/>
      <c r="F32" s="4"/>
      <c r="G32" s="4"/>
      <c r="H32" s="4"/>
      <c r="I32" s="4"/>
      <c r="J32" s="4"/>
      <c r="K32" s="4"/>
      <c r="L32" s="4"/>
      <c r="M32" s="4"/>
      <c r="N32" s="4"/>
      <c r="O32" s="4"/>
      <c r="P32" s="4"/>
      <c r="Q32" s="4"/>
      <c r="R32" s="4"/>
      <c r="S32" s="4"/>
      <c r="T32" s="4"/>
      <c r="U32" s="4"/>
      <c r="V32" s="4"/>
      <c r="W32" s="4"/>
      <c r="X32" s="4"/>
      <c r="Y32" s="4"/>
      <c r="Z32" s="4"/>
    </row>
    <row r="33" spans="1:26" ht="21" customHeight="1" x14ac:dyDescent="0.25">
      <c r="A33" s="41" t="s">
        <v>67</v>
      </c>
      <c r="B33" s="42"/>
      <c r="C33" s="42"/>
      <c r="D33" s="42"/>
      <c r="E33" s="43"/>
      <c r="F33" s="4"/>
      <c r="G33" s="4"/>
      <c r="H33" s="4"/>
      <c r="I33" s="4"/>
      <c r="J33" s="4"/>
      <c r="K33" s="4"/>
      <c r="L33" s="4"/>
      <c r="M33" s="4"/>
      <c r="N33" s="4"/>
      <c r="O33" s="4"/>
      <c r="P33" s="4"/>
      <c r="Q33" s="4"/>
      <c r="R33" s="4"/>
      <c r="S33" s="4"/>
      <c r="T33" s="4"/>
      <c r="U33" s="4"/>
      <c r="V33" s="4"/>
      <c r="W33" s="4"/>
      <c r="X33" s="4"/>
      <c r="Y33" s="4"/>
      <c r="Z33" s="4"/>
    </row>
    <row r="34" spans="1:26" ht="78" x14ac:dyDescent="0.25">
      <c r="A34" s="5" t="s">
        <v>68</v>
      </c>
      <c r="B34" s="1" t="s">
        <v>70</v>
      </c>
      <c r="C34" s="12">
        <v>2</v>
      </c>
      <c r="D34" s="39"/>
      <c r="E34" s="39"/>
      <c r="F34" s="4"/>
      <c r="G34" s="4"/>
      <c r="H34" s="4"/>
      <c r="I34" s="4"/>
      <c r="J34" s="4"/>
      <c r="K34" s="4"/>
      <c r="L34" s="4"/>
      <c r="M34" s="4"/>
      <c r="N34" s="4"/>
      <c r="O34" s="4"/>
      <c r="P34" s="4"/>
      <c r="Q34" s="4"/>
      <c r="R34" s="4"/>
      <c r="S34" s="4"/>
      <c r="T34" s="4"/>
      <c r="U34" s="4"/>
      <c r="V34" s="4"/>
      <c r="W34" s="4"/>
      <c r="X34" s="4"/>
      <c r="Y34" s="4"/>
      <c r="Z34" s="4"/>
    </row>
    <row r="35" spans="1:26" ht="46.8" x14ac:dyDescent="0.25">
      <c r="A35" s="5" t="s">
        <v>69</v>
      </c>
      <c r="B35" s="32" t="s">
        <v>71</v>
      </c>
      <c r="C35" s="12">
        <v>0</v>
      </c>
      <c r="D35" s="44"/>
      <c r="E35" s="44"/>
      <c r="F35" s="4"/>
      <c r="G35" s="4"/>
      <c r="H35" s="4"/>
      <c r="I35" s="4"/>
      <c r="J35" s="4"/>
      <c r="K35" s="4"/>
      <c r="L35" s="4"/>
      <c r="M35" s="4"/>
      <c r="N35" s="4"/>
      <c r="O35" s="4"/>
      <c r="P35" s="4"/>
      <c r="Q35" s="4"/>
      <c r="R35" s="4"/>
      <c r="S35" s="4"/>
      <c r="T35" s="4"/>
      <c r="U35" s="4"/>
      <c r="V35" s="4"/>
      <c r="W35" s="4"/>
      <c r="X35" s="4"/>
      <c r="Y35" s="4"/>
      <c r="Z35" s="4"/>
    </row>
    <row r="36" spans="1:26" ht="51.6" customHeight="1" x14ac:dyDescent="0.25">
      <c r="A36" s="41" t="s">
        <v>72</v>
      </c>
      <c r="B36" s="42"/>
      <c r="C36" s="42"/>
      <c r="D36" s="42"/>
      <c r="E36" s="43"/>
      <c r="F36" s="4"/>
      <c r="G36" s="4"/>
      <c r="H36" s="4"/>
      <c r="I36" s="4"/>
      <c r="J36" s="4"/>
      <c r="K36" s="4"/>
      <c r="L36" s="4"/>
      <c r="M36" s="4"/>
      <c r="N36" s="4"/>
      <c r="O36" s="4"/>
      <c r="P36" s="4"/>
      <c r="Q36" s="4"/>
      <c r="R36" s="4"/>
      <c r="S36" s="4"/>
      <c r="T36" s="4"/>
      <c r="U36" s="4"/>
      <c r="V36" s="4"/>
      <c r="W36" s="4"/>
      <c r="X36" s="4"/>
      <c r="Y36" s="4"/>
      <c r="Z36" s="4"/>
    </row>
    <row r="37" spans="1:26" ht="109.2" x14ac:dyDescent="0.25">
      <c r="A37" s="5" t="s">
        <v>73</v>
      </c>
      <c r="B37" s="2" t="s">
        <v>14</v>
      </c>
      <c r="C37" s="12">
        <v>2</v>
      </c>
      <c r="D37" s="39"/>
      <c r="E37" s="39"/>
      <c r="F37" s="4"/>
      <c r="G37" s="4"/>
      <c r="H37" s="4"/>
      <c r="I37" s="4"/>
      <c r="J37" s="4"/>
      <c r="K37" s="4"/>
      <c r="L37" s="4"/>
      <c r="M37" s="4"/>
      <c r="N37" s="4"/>
      <c r="O37" s="4"/>
      <c r="P37" s="4"/>
      <c r="Q37" s="4"/>
      <c r="R37" s="4"/>
      <c r="S37" s="4"/>
      <c r="T37" s="4"/>
      <c r="U37" s="4"/>
      <c r="V37" s="4"/>
      <c r="W37" s="4"/>
      <c r="X37" s="4"/>
      <c r="Y37" s="4"/>
      <c r="Z37" s="4"/>
    </row>
    <row r="38" spans="1:26" ht="62.4" x14ac:dyDescent="0.25">
      <c r="A38" s="5" t="s">
        <v>74</v>
      </c>
      <c r="B38" s="2" t="s">
        <v>15</v>
      </c>
      <c r="C38" s="12">
        <v>1</v>
      </c>
      <c r="D38" s="44"/>
      <c r="E38" s="44"/>
      <c r="F38" s="4"/>
      <c r="G38" s="4"/>
      <c r="H38" s="4"/>
      <c r="I38" s="4"/>
      <c r="J38" s="4"/>
      <c r="K38" s="4"/>
      <c r="L38" s="4"/>
      <c r="M38" s="4"/>
      <c r="N38" s="4"/>
      <c r="O38" s="4"/>
      <c r="P38" s="4"/>
      <c r="Q38" s="4"/>
      <c r="R38" s="4"/>
      <c r="S38" s="4"/>
      <c r="T38" s="4"/>
      <c r="U38" s="4"/>
      <c r="V38" s="4"/>
      <c r="W38" s="4"/>
      <c r="X38" s="4"/>
      <c r="Y38" s="4"/>
      <c r="Z38" s="4"/>
    </row>
    <row r="39" spans="1:26" ht="62.4" x14ac:dyDescent="0.25">
      <c r="A39" s="5" t="s">
        <v>75</v>
      </c>
      <c r="B39" s="6" t="s">
        <v>16</v>
      </c>
      <c r="C39" s="14">
        <v>0.5</v>
      </c>
      <c r="D39" s="44"/>
      <c r="E39" s="44"/>
      <c r="F39" s="4"/>
      <c r="G39" s="4"/>
      <c r="H39" s="4"/>
      <c r="I39" s="4"/>
      <c r="J39" s="4"/>
      <c r="K39" s="4"/>
      <c r="L39" s="4"/>
      <c r="M39" s="4"/>
      <c r="N39" s="4"/>
      <c r="O39" s="4"/>
      <c r="P39" s="4"/>
      <c r="Q39" s="4"/>
      <c r="R39" s="4"/>
      <c r="S39" s="4"/>
      <c r="T39" s="4"/>
      <c r="U39" s="4"/>
      <c r="V39" s="4"/>
      <c r="W39" s="4"/>
      <c r="X39" s="4"/>
      <c r="Y39" s="4"/>
      <c r="Z39" s="4"/>
    </row>
    <row r="40" spans="1:26" ht="46.8" x14ac:dyDescent="0.25">
      <c r="A40" s="29" t="s">
        <v>76</v>
      </c>
      <c r="B40" s="16" t="s">
        <v>77</v>
      </c>
      <c r="C40" s="7">
        <v>0</v>
      </c>
      <c r="D40" s="58"/>
      <c r="E40" s="59"/>
      <c r="F40" s="4"/>
      <c r="G40" s="4"/>
      <c r="H40" s="4"/>
      <c r="I40" s="4"/>
      <c r="J40" s="4"/>
      <c r="K40" s="4"/>
      <c r="L40" s="4"/>
      <c r="M40" s="4"/>
      <c r="N40" s="4"/>
      <c r="O40" s="4"/>
      <c r="P40" s="4"/>
      <c r="Q40" s="4"/>
      <c r="R40" s="4"/>
      <c r="S40" s="4"/>
      <c r="T40" s="4"/>
      <c r="U40" s="4"/>
      <c r="V40" s="4"/>
      <c r="W40" s="4"/>
      <c r="X40" s="4"/>
      <c r="Y40" s="4"/>
      <c r="Z40" s="4"/>
    </row>
    <row r="41" spans="1:26" ht="36.6" customHeight="1" thickBot="1" x14ac:dyDescent="0.3">
      <c r="A41" s="41" t="s">
        <v>78</v>
      </c>
      <c r="B41" s="57"/>
      <c r="C41" s="57"/>
      <c r="D41" s="42"/>
      <c r="E41" s="43"/>
      <c r="F41" s="4"/>
      <c r="G41" s="4"/>
      <c r="H41" s="4"/>
      <c r="I41" s="4"/>
      <c r="J41" s="4"/>
      <c r="K41" s="4"/>
      <c r="L41" s="4"/>
      <c r="M41" s="4"/>
      <c r="N41" s="4"/>
      <c r="O41" s="4"/>
      <c r="P41" s="4"/>
      <c r="Q41" s="4"/>
      <c r="R41" s="4"/>
      <c r="S41" s="4"/>
      <c r="T41" s="4"/>
      <c r="U41" s="4"/>
      <c r="V41" s="4"/>
      <c r="W41" s="4"/>
      <c r="X41" s="4"/>
      <c r="Y41" s="4"/>
      <c r="Z41" s="4"/>
    </row>
    <row r="42" spans="1:26" ht="109.8" thickBot="1" x14ac:dyDescent="0.3">
      <c r="A42" s="5" t="s">
        <v>79</v>
      </c>
      <c r="B42" s="34" t="s">
        <v>80</v>
      </c>
      <c r="C42" s="22">
        <v>2</v>
      </c>
      <c r="D42" s="39"/>
      <c r="E42" s="39"/>
      <c r="F42" s="4"/>
      <c r="G42" s="4"/>
      <c r="H42" s="4"/>
      <c r="I42" s="4"/>
      <c r="J42" s="4"/>
      <c r="K42" s="4"/>
      <c r="L42" s="4"/>
      <c r="M42" s="4"/>
      <c r="N42" s="4"/>
      <c r="O42" s="4"/>
      <c r="P42" s="4"/>
      <c r="Q42" s="4"/>
      <c r="R42" s="4"/>
      <c r="S42" s="4"/>
      <c r="T42" s="4"/>
      <c r="U42" s="4"/>
      <c r="V42" s="4"/>
      <c r="W42" s="4"/>
      <c r="X42" s="4"/>
      <c r="Y42" s="4"/>
      <c r="Z42" s="4"/>
    </row>
    <row r="43" spans="1:26" ht="78" x14ac:dyDescent="0.25">
      <c r="A43" s="5" t="s">
        <v>83</v>
      </c>
      <c r="B43" s="1" t="s">
        <v>81</v>
      </c>
      <c r="C43" s="22">
        <v>1</v>
      </c>
      <c r="D43" s="53"/>
      <c r="E43" s="53"/>
      <c r="F43" s="4"/>
      <c r="G43" s="4"/>
      <c r="H43" s="4"/>
      <c r="I43" s="4"/>
      <c r="J43" s="4"/>
      <c r="K43" s="4"/>
      <c r="L43" s="4"/>
      <c r="M43" s="4"/>
      <c r="N43" s="4"/>
      <c r="O43" s="4"/>
      <c r="P43" s="4"/>
      <c r="Q43" s="4"/>
      <c r="R43" s="4"/>
      <c r="S43" s="4"/>
      <c r="T43" s="4"/>
      <c r="U43" s="4"/>
      <c r="V43" s="4"/>
      <c r="W43" s="4"/>
      <c r="X43" s="4"/>
      <c r="Y43" s="4"/>
      <c r="Z43" s="4"/>
    </row>
    <row r="44" spans="1:26" ht="78" x14ac:dyDescent="0.25">
      <c r="A44" s="5" t="s">
        <v>84</v>
      </c>
      <c r="B44" s="2" t="s">
        <v>82</v>
      </c>
      <c r="C44" s="22">
        <v>0</v>
      </c>
      <c r="D44" s="40"/>
      <c r="E44" s="40"/>
      <c r="F44" s="4"/>
      <c r="G44" s="4"/>
      <c r="H44" s="4"/>
      <c r="I44" s="4"/>
      <c r="J44" s="4"/>
      <c r="K44" s="4"/>
      <c r="L44" s="4"/>
      <c r="M44" s="4"/>
      <c r="N44" s="4"/>
      <c r="O44" s="4"/>
      <c r="P44" s="4"/>
      <c r="Q44" s="4"/>
      <c r="R44" s="4"/>
      <c r="S44" s="4"/>
      <c r="T44" s="4"/>
      <c r="U44" s="4"/>
      <c r="V44" s="4"/>
      <c r="W44" s="4"/>
      <c r="X44" s="4"/>
      <c r="Y44" s="4"/>
      <c r="Z44" s="4"/>
    </row>
    <row r="45" spans="1:26" ht="47.4" customHeight="1" x14ac:dyDescent="0.25">
      <c r="A45" s="41" t="s">
        <v>85</v>
      </c>
      <c r="B45" s="42"/>
      <c r="C45" s="42"/>
      <c r="D45" s="42"/>
      <c r="E45" s="52"/>
      <c r="F45" s="4"/>
      <c r="G45" s="4"/>
      <c r="H45" s="4"/>
      <c r="I45" s="4"/>
      <c r="J45" s="4"/>
      <c r="K45" s="4"/>
      <c r="L45" s="4"/>
      <c r="M45" s="4"/>
      <c r="N45" s="4"/>
      <c r="O45" s="4"/>
      <c r="P45" s="4"/>
      <c r="Q45" s="4"/>
      <c r="R45" s="4"/>
      <c r="S45" s="4"/>
      <c r="T45" s="4"/>
      <c r="U45" s="4"/>
      <c r="V45" s="4"/>
      <c r="W45" s="4"/>
      <c r="X45" s="4"/>
      <c r="Y45" s="4"/>
      <c r="Z45" s="4"/>
    </row>
    <row r="46" spans="1:26" ht="321.60000000000002" customHeight="1" x14ac:dyDescent="0.25">
      <c r="A46" s="5" t="s">
        <v>87</v>
      </c>
      <c r="B46" s="1" t="s">
        <v>138</v>
      </c>
      <c r="C46" s="12">
        <v>2</v>
      </c>
      <c r="D46" s="54"/>
      <c r="E46" s="48"/>
      <c r="F46" s="4"/>
      <c r="G46" s="4"/>
      <c r="H46" s="4"/>
      <c r="I46" s="4"/>
      <c r="J46" s="4"/>
      <c r="K46" s="4"/>
      <c r="L46" s="4"/>
      <c r="M46" s="4"/>
      <c r="N46" s="4"/>
      <c r="O46" s="4"/>
      <c r="P46" s="4"/>
      <c r="Q46" s="4"/>
      <c r="R46" s="4"/>
      <c r="S46" s="4"/>
      <c r="T46" s="4"/>
      <c r="U46" s="4"/>
      <c r="V46" s="4"/>
      <c r="W46" s="4"/>
      <c r="X46" s="4"/>
      <c r="Y46" s="4"/>
      <c r="Z46" s="4"/>
    </row>
    <row r="47" spans="1:26" ht="125.4" thickBot="1" x14ac:dyDescent="0.3">
      <c r="A47" s="13" t="s">
        <v>88</v>
      </c>
      <c r="B47" s="32" t="s">
        <v>86</v>
      </c>
      <c r="C47" s="14">
        <v>1</v>
      </c>
      <c r="D47" s="55"/>
      <c r="E47" s="48"/>
      <c r="F47" s="4"/>
      <c r="G47" s="4"/>
      <c r="H47" s="4"/>
      <c r="I47" s="4"/>
      <c r="J47" s="4"/>
      <c r="K47" s="4"/>
      <c r="L47" s="4"/>
      <c r="M47" s="4"/>
      <c r="N47" s="4"/>
      <c r="O47" s="4"/>
      <c r="P47" s="4"/>
      <c r="Q47" s="4"/>
      <c r="R47" s="4"/>
      <c r="S47" s="4"/>
      <c r="T47" s="4"/>
      <c r="U47" s="4"/>
      <c r="V47" s="4"/>
      <c r="W47" s="4"/>
      <c r="X47" s="4"/>
      <c r="Y47" s="4"/>
      <c r="Z47" s="4"/>
    </row>
    <row r="48" spans="1:26" ht="78.599999999999994" thickBot="1" x14ac:dyDescent="0.3">
      <c r="A48" s="8" t="s">
        <v>89</v>
      </c>
      <c r="B48" s="34" t="s">
        <v>35</v>
      </c>
      <c r="C48" s="15">
        <v>0</v>
      </c>
      <c r="D48" s="56"/>
      <c r="E48" s="48"/>
      <c r="F48" s="4"/>
      <c r="G48" s="4"/>
      <c r="H48" s="4"/>
      <c r="I48" s="4"/>
      <c r="J48" s="4"/>
      <c r="K48" s="4"/>
      <c r="L48" s="4"/>
      <c r="M48" s="4"/>
      <c r="N48" s="4"/>
      <c r="O48" s="4"/>
      <c r="P48" s="4"/>
      <c r="Q48" s="4"/>
      <c r="R48" s="4"/>
      <c r="S48" s="4"/>
      <c r="T48" s="4"/>
      <c r="U48" s="4"/>
      <c r="V48" s="4"/>
      <c r="W48" s="4"/>
      <c r="X48" s="4"/>
      <c r="Y48" s="4"/>
      <c r="Z48" s="4"/>
    </row>
    <row r="49" spans="1:26" ht="15.75" customHeight="1" x14ac:dyDescent="0.25">
      <c r="A49" s="21"/>
      <c r="B49" s="21"/>
      <c r="C49" s="21"/>
      <c r="D49" s="21"/>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64" t="s">
        <v>17</v>
      </c>
      <c r="B50" s="51"/>
      <c r="C50" s="51"/>
      <c r="D50" s="51"/>
      <c r="E50" s="27">
        <f>D23+D26+D30+D34+D37+D42+D46</f>
        <v>0</v>
      </c>
      <c r="F50" s="4"/>
      <c r="G50" s="4"/>
      <c r="H50" s="4"/>
      <c r="I50" s="4"/>
      <c r="J50" s="4"/>
      <c r="K50" s="4"/>
      <c r="L50" s="4"/>
      <c r="M50" s="4"/>
      <c r="N50" s="4"/>
      <c r="O50" s="4"/>
      <c r="P50" s="4"/>
      <c r="Q50" s="4"/>
      <c r="R50" s="4"/>
      <c r="S50" s="4"/>
      <c r="T50" s="4"/>
      <c r="U50" s="4"/>
      <c r="V50" s="4"/>
      <c r="W50" s="4"/>
      <c r="X50" s="4"/>
      <c r="Y50" s="4"/>
      <c r="Z50" s="4"/>
    </row>
    <row r="51" spans="1:26" ht="12" customHeight="1" x14ac:dyDescent="0.25">
      <c r="A51" s="50"/>
      <c r="B51" s="51"/>
      <c r="C51" s="51"/>
      <c r="D51" s="51"/>
      <c r="E51" s="51"/>
      <c r="F51" s="4"/>
      <c r="G51" s="4"/>
      <c r="H51" s="4"/>
      <c r="I51" s="4"/>
      <c r="J51" s="4"/>
      <c r="K51" s="4"/>
      <c r="L51" s="4"/>
      <c r="M51" s="4"/>
      <c r="N51" s="4"/>
      <c r="O51" s="4"/>
      <c r="P51" s="4"/>
      <c r="Q51" s="4"/>
      <c r="R51" s="4"/>
      <c r="S51" s="4"/>
      <c r="T51" s="4"/>
      <c r="U51" s="4"/>
      <c r="V51" s="4"/>
      <c r="W51" s="4"/>
      <c r="X51" s="4"/>
      <c r="Y51" s="4"/>
      <c r="Z51" s="4"/>
    </row>
    <row r="52" spans="1:26" ht="51" customHeight="1" x14ac:dyDescent="0.25">
      <c r="A52" s="50" t="s">
        <v>90</v>
      </c>
      <c r="B52" s="51"/>
      <c r="C52" s="51"/>
      <c r="D52" s="51"/>
      <c r="E52" s="51"/>
      <c r="F52" s="4"/>
      <c r="G52" s="4"/>
      <c r="H52" s="4"/>
      <c r="I52" s="4"/>
      <c r="J52" s="4"/>
      <c r="K52" s="4"/>
      <c r="L52" s="4"/>
      <c r="M52" s="4"/>
      <c r="N52" s="4"/>
      <c r="O52" s="4"/>
      <c r="P52" s="4"/>
      <c r="Q52" s="4"/>
      <c r="R52" s="4"/>
      <c r="S52" s="4"/>
      <c r="T52" s="4"/>
      <c r="U52" s="4"/>
      <c r="V52" s="4"/>
      <c r="W52" s="4"/>
      <c r="X52" s="4"/>
      <c r="Y52" s="4"/>
      <c r="Z52" s="4"/>
    </row>
    <row r="53" spans="1:26" ht="15.75" customHeight="1" x14ac:dyDescent="0.25">
      <c r="A53" s="21"/>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67" t="s">
        <v>18</v>
      </c>
      <c r="B54" s="42"/>
      <c r="C54" s="42"/>
      <c r="D54" s="42"/>
      <c r="E54" s="43"/>
      <c r="F54" s="4"/>
      <c r="G54" s="4"/>
      <c r="H54" s="4"/>
      <c r="I54" s="4"/>
      <c r="J54" s="4"/>
      <c r="K54" s="4"/>
      <c r="L54" s="4"/>
      <c r="M54" s="4"/>
      <c r="N54" s="4"/>
      <c r="O54" s="4"/>
      <c r="P54" s="4"/>
      <c r="Q54" s="4"/>
      <c r="R54" s="4"/>
      <c r="S54" s="4"/>
      <c r="T54" s="4"/>
      <c r="U54" s="4"/>
      <c r="V54" s="4"/>
      <c r="W54" s="4"/>
      <c r="X54" s="4"/>
      <c r="Y54" s="4"/>
      <c r="Z54" s="4"/>
    </row>
    <row r="55" spans="1:26" ht="27.6" customHeight="1" x14ac:dyDescent="0.25">
      <c r="A55" s="68" t="s">
        <v>91</v>
      </c>
      <c r="B55" s="42"/>
      <c r="C55" s="42"/>
      <c r="D55" s="42"/>
      <c r="E55" s="43"/>
      <c r="F55" s="4"/>
      <c r="G55" s="4"/>
      <c r="H55" s="4"/>
      <c r="I55" s="4"/>
      <c r="J55" s="4"/>
      <c r="K55" s="4"/>
      <c r="L55" s="4"/>
      <c r="M55" s="4"/>
      <c r="N55" s="4"/>
      <c r="O55" s="4"/>
      <c r="P55" s="4"/>
      <c r="Q55" s="4"/>
      <c r="R55" s="4"/>
      <c r="S55" s="4"/>
      <c r="T55" s="4"/>
      <c r="U55" s="4"/>
      <c r="V55" s="4"/>
      <c r="W55" s="4"/>
      <c r="X55" s="4"/>
      <c r="Y55" s="4"/>
      <c r="Z55" s="4"/>
    </row>
    <row r="56" spans="1:26" ht="15.75" customHeight="1" x14ac:dyDescent="0.25">
      <c r="A56" s="12" t="s">
        <v>4</v>
      </c>
      <c r="B56" s="12" t="s">
        <v>5</v>
      </c>
      <c r="C56" s="12" t="s">
        <v>6</v>
      </c>
      <c r="D56" s="12" t="s">
        <v>11</v>
      </c>
      <c r="E56" s="12" t="s">
        <v>12</v>
      </c>
      <c r="F56" s="20"/>
      <c r="G56" s="20"/>
      <c r="H56" s="20"/>
      <c r="I56" s="20"/>
      <c r="J56" s="20"/>
      <c r="K56" s="20"/>
      <c r="L56" s="20"/>
      <c r="M56" s="20"/>
      <c r="N56" s="20"/>
      <c r="O56" s="20"/>
      <c r="P56" s="20"/>
      <c r="Q56" s="20"/>
      <c r="R56" s="20"/>
      <c r="S56" s="20"/>
      <c r="T56" s="20"/>
      <c r="U56" s="20"/>
      <c r="V56" s="20"/>
      <c r="W56" s="20"/>
      <c r="X56" s="20"/>
      <c r="Y56" s="20"/>
      <c r="Z56" s="20"/>
    </row>
    <row r="57" spans="1:26" ht="38.4" customHeight="1" x14ac:dyDescent="0.25">
      <c r="A57" s="9" t="s">
        <v>92</v>
      </c>
      <c r="B57" s="85" t="s">
        <v>36</v>
      </c>
      <c r="C57" s="42"/>
      <c r="D57" s="42"/>
      <c r="E57" s="43"/>
      <c r="F57" s="4"/>
      <c r="G57" s="4"/>
      <c r="H57" s="4"/>
      <c r="I57" s="4"/>
      <c r="J57" s="4"/>
      <c r="K57" s="4"/>
      <c r="L57" s="4"/>
      <c r="M57" s="4"/>
      <c r="N57" s="4"/>
      <c r="O57" s="4"/>
      <c r="P57" s="4"/>
      <c r="Q57" s="4"/>
      <c r="R57" s="4"/>
      <c r="S57" s="4"/>
      <c r="T57" s="4"/>
      <c r="U57" s="4"/>
      <c r="V57" s="4"/>
      <c r="W57" s="4"/>
      <c r="X57" s="4"/>
      <c r="Y57" s="4"/>
      <c r="Z57" s="4"/>
    </row>
    <row r="58" spans="1:26" ht="31.2" x14ac:dyDescent="0.25">
      <c r="A58" s="10" t="s">
        <v>94</v>
      </c>
      <c r="B58" s="2" t="s">
        <v>37</v>
      </c>
      <c r="C58" s="12" t="s">
        <v>19</v>
      </c>
      <c r="D58" s="1"/>
      <c r="E58" s="1"/>
      <c r="F58" s="4"/>
      <c r="G58" s="4"/>
      <c r="H58" s="4"/>
      <c r="I58" s="4"/>
      <c r="J58" s="4"/>
      <c r="K58" s="4"/>
      <c r="L58" s="4"/>
      <c r="M58" s="4"/>
      <c r="N58" s="4"/>
      <c r="O58" s="4"/>
      <c r="P58" s="4"/>
      <c r="Q58" s="4"/>
      <c r="R58" s="4"/>
      <c r="S58" s="4"/>
      <c r="T58" s="4"/>
      <c r="U58" s="4"/>
      <c r="V58" s="4"/>
      <c r="W58" s="4"/>
      <c r="X58" s="4"/>
      <c r="Y58" s="4"/>
      <c r="Z58" s="4"/>
    </row>
    <row r="59" spans="1:26" ht="46.8" x14ac:dyDescent="0.25">
      <c r="A59" s="10" t="s">
        <v>95</v>
      </c>
      <c r="B59" s="2" t="s">
        <v>93</v>
      </c>
      <c r="C59" s="12" t="s">
        <v>19</v>
      </c>
      <c r="D59" s="1"/>
      <c r="E59" s="1"/>
      <c r="F59" s="4"/>
      <c r="G59" s="4"/>
      <c r="H59" s="4"/>
      <c r="I59" s="4"/>
      <c r="J59" s="4"/>
      <c r="K59" s="4"/>
      <c r="L59" s="4"/>
      <c r="M59" s="4"/>
      <c r="N59" s="4"/>
      <c r="O59" s="4"/>
      <c r="P59" s="4"/>
      <c r="Q59" s="4"/>
      <c r="R59" s="4"/>
      <c r="S59" s="4"/>
      <c r="T59" s="4"/>
      <c r="U59" s="4"/>
      <c r="V59" s="4"/>
      <c r="W59" s="4"/>
      <c r="X59" s="4"/>
      <c r="Y59" s="4"/>
      <c r="Z59" s="4"/>
    </row>
    <row r="60" spans="1:26" ht="39.6" customHeight="1" x14ac:dyDescent="0.25">
      <c r="A60" s="11" t="s">
        <v>99</v>
      </c>
      <c r="B60" s="85" t="s">
        <v>39</v>
      </c>
      <c r="C60" s="42"/>
      <c r="D60" s="42"/>
      <c r="E60" s="43"/>
      <c r="F60" s="4"/>
      <c r="G60" s="4"/>
      <c r="H60" s="4"/>
      <c r="I60" s="4"/>
      <c r="J60" s="4"/>
      <c r="K60" s="4"/>
      <c r="L60" s="4"/>
      <c r="M60" s="4"/>
      <c r="N60" s="4"/>
      <c r="O60" s="4"/>
      <c r="P60" s="4"/>
      <c r="Q60" s="4"/>
      <c r="R60" s="4"/>
      <c r="S60" s="4"/>
      <c r="T60" s="4"/>
      <c r="U60" s="4"/>
      <c r="V60" s="4"/>
      <c r="W60" s="4"/>
      <c r="X60" s="4"/>
      <c r="Y60" s="4"/>
      <c r="Z60" s="4"/>
    </row>
    <row r="61" spans="1:26" ht="31.2" x14ac:dyDescent="0.25">
      <c r="A61" s="10" t="s">
        <v>100</v>
      </c>
      <c r="B61" s="2" t="s">
        <v>20</v>
      </c>
      <c r="C61" s="12">
        <v>3</v>
      </c>
      <c r="D61" s="39"/>
      <c r="E61" s="39"/>
      <c r="F61" s="4"/>
      <c r="G61" s="4"/>
      <c r="H61" s="4"/>
      <c r="I61" s="4"/>
      <c r="J61" s="4"/>
      <c r="K61" s="4"/>
      <c r="L61" s="4"/>
      <c r="M61" s="4"/>
      <c r="N61" s="4"/>
      <c r="O61" s="4"/>
      <c r="P61" s="4"/>
      <c r="Q61" s="4"/>
      <c r="R61" s="4"/>
      <c r="S61" s="4"/>
      <c r="T61" s="4"/>
      <c r="U61" s="4"/>
      <c r="V61" s="4"/>
      <c r="W61" s="4"/>
      <c r="X61" s="4"/>
      <c r="Y61" s="4"/>
      <c r="Z61" s="4"/>
    </row>
    <row r="62" spans="1:26" ht="15.6" x14ac:dyDescent="0.25">
      <c r="A62" s="10" t="s">
        <v>101</v>
      </c>
      <c r="B62" s="1" t="s">
        <v>96</v>
      </c>
      <c r="C62" s="12">
        <v>2</v>
      </c>
      <c r="D62" s="44"/>
      <c r="E62" s="44"/>
      <c r="F62" s="4"/>
      <c r="G62" s="4"/>
      <c r="H62" s="4"/>
      <c r="I62" s="4"/>
      <c r="J62" s="4"/>
      <c r="K62" s="4"/>
      <c r="L62" s="4"/>
      <c r="M62" s="4"/>
      <c r="N62" s="4"/>
      <c r="O62" s="4"/>
      <c r="P62" s="4"/>
      <c r="Q62" s="4"/>
      <c r="R62" s="4"/>
      <c r="S62" s="4"/>
      <c r="T62" s="4"/>
      <c r="U62" s="4"/>
      <c r="V62" s="4"/>
      <c r="W62" s="4"/>
      <c r="X62" s="4"/>
      <c r="Y62" s="4"/>
      <c r="Z62" s="4"/>
    </row>
    <row r="63" spans="1:26" ht="15.6" x14ac:dyDescent="0.25">
      <c r="A63" s="10" t="s">
        <v>102</v>
      </c>
      <c r="B63" s="1" t="s">
        <v>97</v>
      </c>
      <c r="C63" s="12">
        <v>1</v>
      </c>
      <c r="D63" s="44"/>
      <c r="E63" s="4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84" t="s">
        <v>115</v>
      </c>
      <c r="B64" s="42"/>
      <c r="C64" s="43"/>
      <c r="D64" s="3">
        <f>D58+D59+D61</f>
        <v>0</v>
      </c>
      <c r="E64" s="1"/>
      <c r="F64" s="4"/>
      <c r="G64" s="4"/>
      <c r="H64" s="4"/>
      <c r="I64" s="4"/>
      <c r="J64" s="4"/>
      <c r="K64" s="4"/>
      <c r="L64" s="4"/>
      <c r="M64" s="4"/>
      <c r="N64" s="4"/>
      <c r="O64" s="4"/>
      <c r="P64" s="4"/>
      <c r="Q64" s="4"/>
      <c r="R64" s="4"/>
      <c r="S64" s="4"/>
      <c r="T64" s="4"/>
      <c r="U64" s="4"/>
      <c r="V64" s="4"/>
      <c r="W64" s="4"/>
      <c r="X64" s="4"/>
      <c r="Y64" s="4"/>
      <c r="Z64" s="4"/>
    </row>
    <row r="65" spans="1:26" ht="15.75" customHeight="1" x14ac:dyDescent="0.25">
      <c r="A65" s="79" t="s">
        <v>98</v>
      </c>
      <c r="B65" s="61"/>
      <c r="C65" s="61"/>
      <c r="D65" s="61"/>
      <c r="E65" s="52"/>
      <c r="F65" s="4"/>
      <c r="G65" s="4"/>
      <c r="H65" s="4"/>
      <c r="I65" s="4"/>
      <c r="J65" s="4"/>
      <c r="K65" s="4"/>
      <c r="L65" s="4"/>
      <c r="M65" s="4"/>
      <c r="N65" s="4"/>
      <c r="O65" s="4"/>
      <c r="P65" s="4"/>
      <c r="Q65" s="4"/>
      <c r="R65" s="4"/>
      <c r="S65" s="4"/>
      <c r="T65" s="4"/>
      <c r="U65" s="4"/>
      <c r="V65" s="4"/>
      <c r="W65" s="4"/>
      <c r="X65" s="4"/>
      <c r="Y65" s="4"/>
      <c r="Z65" s="4"/>
    </row>
    <row r="66" spans="1:26" ht="78" x14ac:dyDescent="0.25">
      <c r="A66" s="8" t="s">
        <v>105</v>
      </c>
      <c r="B66" s="16" t="s">
        <v>103</v>
      </c>
      <c r="C66" s="15">
        <v>1</v>
      </c>
      <c r="D66" s="48"/>
      <c r="E66" s="48"/>
      <c r="F66" s="4"/>
      <c r="G66" s="4"/>
      <c r="H66" s="4"/>
      <c r="I66" s="4"/>
      <c r="J66" s="4"/>
      <c r="K66" s="4"/>
      <c r="L66" s="4"/>
      <c r="M66" s="4"/>
      <c r="N66" s="4"/>
      <c r="O66" s="4"/>
      <c r="P66" s="4"/>
      <c r="Q66" s="4"/>
      <c r="R66" s="4"/>
      <c r="S66" s="4"/>
      <c r="T66" s="4"/>
      <c r="U66" s="4"/>
      <c r="V66" s="4"/>
      <c r="W66" s="4"/>
      <c r="X66" s="4"/>
      <c r="Y66" s="4"/>
      <c r="Z66" s="4"/>
    </row>
    <row r="67" spans="1:26" ht="46.8" x14ac:dyDescent="0.25">
      <c r="A67" s="8" t="s">
        <v>106</v>
      </c>
      <c r="B67" s="16" t="s">
        <v>104</v>
      </c>
      <c r="C67" s="15">
        <v>0.5</v>
      </c>
      <c r="D67" s="49"/>
      <c r="E67" s="49"/>
      <c r="F67" s="4"/>
      <c r="G67" s="4"/>
      <c r="H67" s="4"/>
      <c r="I67" s="4"/>
      <c r="J67" s="4"/>
      <c r="K67" s="4"/>
      <c r="L67" s="4"/>
      <c r="M67" s="4"/>
      <c r="N67" s="4"/>
      <c r="O67" s="4"/>
      <c r="P67" s="4"/>
      <c r="Q67" s="4"/>
      <c r="R67" s="4"/>
      <c r="S67" s="4"/>
      <c r="T67" s="4"/>
      <c r="U67" s="4"/>
      <c r="V67" s="4"/>
      <c r="W67" s="4"/>
      <c r="X67" s="4"/>
      <c r="Y67" s="4"/>
      <c r="Z67" s="4"/>
    </row>
    <row r="68" spans="1:26" ht="31.2" x14ac:dyDescent="0.25">
      <c r="A68" s="8" t="s">
        <v>107</v>
      </c>
      <c r="B68" s="16" t="s">
        <v>44</v>
      </c>
      <c r="C68" s="15">
        <v>0</v>
      </c>
      <c r="D68" s="49"/>
      <c r="E68" s="49"/>
      <c r="F68" s="4"/>
      <c r="G68" s="4"/>
      <c r="H68" s="4"/>
      <c r="I68" s="4"/>
      <c r="J68" s="4"/>
      <c r="K68" s="4"/>
      <c r="L68" s="4"/>
      <c r="M68" s="4"/>
      <c r="N68" s="4"/>
      <c r="O68" s="4"/>
      <c r="P68" s="4"/>
      <c r="Q68" s="4"/>
      <c r="R68" s="4"/>
      <c r="S68" s="4"/>
      <c r="T68" s="4"/>
      <c r="U68" s="4"/>
      <c r="V68" s="4"/>
      <c r="W68" s="4"/>
      <c r="X68" s="4"/>
      <c r="Y68" s="4"/>
      <c r="Z68" s="4"/>
    </row>
    <row r="69" spans="1:26" s="87" customFormat="1" ht="49.95" customHeight="1" thickBot="1" x14ac:dyDescent="0.3">
      <c r="A69" s="98" t="s">
        <v>108</v>
      </c>
      <c r="B69" s="99"/>
      <c r="C69" s="99"/>
      <c r="D69" s="99"/>
      <c r="E69" s="99"/>
      <c r="F69" s="86"/>
      <c r="G69" s="86"/>
      <c r="H69" s="86"/>
      <c r="I69" s="86"/>
      <c r="J69" s="86"/>
      <c r="K69" s="86"/>
      <c r="L69" s="86"/>
      <c r="M69" s="86"/>
      <c r="N69" s="86"/>
      <c r="O69" s="86"/>
      <c r="P69" s="86"/>
      <c r="Q69" s="86"/>
      <c r="R69" s="86"/>
      <c r="S69" s="86"/>
      <c r="T69" s="86"/>
      <c r="U69" s="86"/>
      <c r="V69" s="86"/>
      <c r="W69" s="86"/>
      <c r="X69" s="86"/>
      <c r="Y69" s="86"/>
      <c r="Z69" s="86"/>
    </row>
    <row r="70" spans="1:26" s="87" customFormat="1" ht="16.2" thickBot="1" x14ac:dyDescent="0.3">
      <c r="A70" s="88" t="s">
        <v>109</v>
      </c>
      <c r="B70" s="89" t="s">
        <v>21</v>
      </c>
      <c r="C70" s="90" t="s">
        <v>19</v>
      </c>
      <c r="D70" s="91"/>
      <c r="E70" s="92"/>
      <c r="F70" s="86"/>
      <c r="G70" s="86"/>
      <c r="H70" s="86"/>
      <c r="I70" s="86"/>
      <c r="J70" s="86"/>
      <c r="K70" s="86"/>
      <c r="L70" s="86"/>
      <c r="M70" s="86"/>
      <c r="N70" s="86"/>
      <c r="O70" s="86"/>
      <c r="P70" s="86"/>
      <c r="Q70" s="86"/>
      <c r="R70" s="86"/>
      <c r="S70" s="86"/>
      <c r="T70" s="86"/>
      <c r="U70" s="86"/>
      <c r="V70" s="86"/>
      <c r="W70" s="86"/>
      <c r="X70" s="86"/>
      <c r="Y70" s="86"/>
      <c r="Z70" s="86"/>
    </row>
    <row r="71" spans="1:26" s="87" customFormat="1" ht="15.6" x14ac:dyDescent="0.25">
      <c r="A71" s="93" t="s">
        <v>110</v>
      </c>
      <c r="B71" s="94" t="s">
        <v>22</v>
      </c>
      <c r="C71" s="95" t="s">
        <v>19</v>
      </c>
      <c r="D71" s="96"/>
      <c r="E71" s="97"/>
      <c r="F71" s="86"/>
      <c r="G71" s="86"/>
      <c r="H71" s="86"/>
      <c r="I71" s="86"/>
      <c r="J71" s="86"/>
      <c r="K71" s="86"/>
      <c r="L71" s="86"/>
      <c r="M71" s="86"/>
      <c r="N71" s="86"/>
      <c r="O71" s="86"/>
      <c r="P71" s="86"/>
      <c r="Q71" s="86"/>
      <c r="R71" s="86"/>
      <c r="S71" s="86"/>
      <c r="T71" s="86"/>
      <c r="U71" s="86"/>
      <c r="V71" s="86"/>
      <c r="W71" s="86"/>
      <c r="X71" s="86"/>
      <c r="Y71" s="86"/>
      <c r="Z71" s="86"/>
    </row>
    <row r="72" spans="1:26" ht="46.2" customHeight="1" x14ac:dyDescent="0.25">
      <c r="A72" s="79" t="s">
        <v>111</v>
      </c>
      <c r="B72" s="61"/>
      <c r="C72" s="61"/>
      <c r="D72" s="46"/>
      <c r="E72" s="52"/>
      <c r="F72" s="4"/>
      <c r="G72" s="4"/>
      <c r="H72" s="4"/>
      <c r="I72" s="4"/>
      <c r="J72" s="4"/>
      <c r="K72" s="4"/>
      <c r="L72" s="4"/>
      <c r="M72" s="4"/>
      <c r="N72" s="4"/>
      <c r="O72" s="4"/>
      <c r="P72" s="4"/>
      <c r="Q72" s="4"/>
      <c r="R72" s="4"/>
      <c r="S72" s="4"/>
      <c r="T72" s="4"/>
      <c r="U72" s="4"/>
      <c r="V72" s="4"/>
      <c r="W72" s="4"/>
      <c r="X72" s="4"/>
      <c r="Y72" s="4"/>
      <c r="Z72" s="4"/>
    </row>
    <row r="73" spans="1:26" ht="46.8" x14ac:dyDescent="0.25">
      <c r="A73" s="8" t="s">
        <v>38</v>
      </c>
      <c r="B73" s="30" t="s">
        <v>112</v>
      </c>
      <c r="C73" s="15">
        <v>1</v>
      </c>
      <c r="D73" s="81"/>
      <c r="E73" s="48"/>
      <c r="F73" s="4"/>
      <c r="G73" s="4"/>
      <c r="H73" s="4"/>
      <c r="I73" s="4"/>
      <c r="J73" s="4"/>
      <c r="K73" s="4"/>
      <c r="L73" s="4"/>
      <c r="M73" s="4"/>
      <c r="N73" s="4"/>
      <c r="O73" s="4"/>
      <c r="P73" s="4"/>
      <c r="Q73" s="4"/>
      <c r="R73" s="4"/>
      <c r="S73" s="4"/>
      <c r="T73" s="4"/>
      <c r="U73" s="4"/>
      <c r="V73" s="4"/>
      <c r="W73" s="4"/>
      <c r="X73" s="4"/>
      <c r="Y73" s="4"/>
      <c r="Z73" s="4"/>
    </row>
    <row r="74" spans="1:26" ht="46.8" x14ac:dyDescent="0.25">
      <c r="A74" s="8" t="s">
        <v>40</v>
      </c>
      <c r="B74" s="30" t="s">
        <v>113</v>
      </c>
      <c r="C74" s="15">
        <v>0.5</v>
      </c>
      <c r="D74" s="82"/>
      <c r="E74" s="48"/>
      <c r="F74" s="4"/>
      <c r="G74" s="4"/>
      <c r="H74" s="4"/>
      <c r="I74" s="4"/>
      <c r="J74" s="4"/>
      <c r="K74" s="4"/>
      <c r="L74" s="4"/>
      <c r="M74" s="4"/>
      <c r="N74" s="4"/>
      <c r="O74" s="4"/>
      <c r="P74" s="4"/>
      <c r="Q74" s="4"/>
      <c r="R74" s="4"/>
      <c r="S74" s="4"/>
      <c r="T74" s="4"/>
      <c r="U74" s="4"/>
      <c r="V74" s="4"/>
      <c r="W74" s="4"/>
      <c r="X74" s="4"/>
      <c r="Y74" s="4"/>
      <c r="Z74" s="4"/>
    </row>
    <row r="75" spans="1:26" ht="46.8" x14ac:dyDescent="0.25">
      <c r="A75" s="8" t="s">
        <v>114</v>
      </c>
      <c r="B75" s="16" t="s">
        <v>47</v>
      </c>
      <c r="C75" s="15">
        <v>0</v>
      </c>
      <c r="D75" s="83"/>
      <c r="E75" s="49"/>
      <c r="F75" s="4"/>
      <c r="G75" s="4"/>
      <c r="H75" s="4"/>
      <c r="I75" s="4"/>
      <c r="J75" s="4"/>
      <c r="K75" s="4"/>
      <c r="L75" s="4"/>
      <c r="M75" s="4"/>
      <c r="N75" s="4"/>
      <c r="O75" s="4"/>
      <c r="P75" s="4"/>
      <c r="Q75" s="4"/>
      <c r="R75" s="4"/>
      <c r="S75" s="4"/>
      <c r="T75" s="4"/>
      <c r="U75" s="4"/>
      <c r="V75" s="4"/>
      <c r="W75" s="4"/>
      <c r="X75" s="4"/>
      <c r="Y75" s="4"/>
      <c r="Z75" s="4"/>
    </row>
    <row r="76" spans="1:26" ht="43.5" customHeight="1" thickBot="1" x14ac:dyDescent="0.3">
      <c r="A76" s="80" t="s">
        <v>116</v>
      </c>
      <c r="B76" s="57"/>
      <c r="C76" s="57"/>
      <c r="D76" s="57"/>
      <c r="E76" s="58"/>
      <c r="F76" s="4"/>
      <c r="G76" s="4"/>
      <c r="H76" s="4"/>
      <c r="I76" s="4"/>
      <c r="J76" s="4"/>
      <c r="K76" s="4"/>
      <c r="L76" s="4"/>
      <c r="M76" s="4"/>
      <c r="N76" s="4"/>
      <c r="O76" s="4"/>
      <c r="P76" s="4"/>
      <c r="Q76" s="4"/>
      <c r="R76" s="4"/>
      <c r="S76" s="4"/>
      <c r="T76" s="4"/>
      <c r="U76" s="4"/>
      <c r="V76" s="4"/>
      <c r="W76" s="4"/>
      <c r="X76" s="4"/>
      <c r="Y76" s="4"/>
      <c r="Z76" s="4"/>
    </row>
    <row r="77" spans="1:26" ht="78.599999999999994" thickBot="1" x14ac:dyDescent="0.3">
      <c r="A77" s="5" t="s">
        <v>41</v>
      </c>
      <c r="B77" s="34" t="s">
        <v>49</v>
      </c>
      <c r="C77" s="12">
        <v>1</v>
      </c>
      <c r="D77" s="39"/>
      <c r="E77" s="39"/>
      <c r="F77" s="4"/>
      <c r="G77" s="4"/>
      <c r="H77" s="4"/>
      <c r="I77" s="4"/>
      <c r="J77" s="4"/>
      <c r="K77" s="4"/>
      <c r="L77" s="4"/>
      <c r="M77" s="4"/>
      <c r="N77" s="4"/>
      <c r="O77" s="4"/>
      <c r="P77" s="4"/>
      <c r="Q77" s="4"/>
      <c r="R77" s="4"/>
      <c r="S77" s="4"/>
      <c r="T77" s="4"/>
      <c r="U77" s="4"/>
      <c r="V77" s="4"/>
      <c r="W77" s="4"/>
      <c r="X77" s="4"/>
      <c r="Y77" s="4"/>
      <c r="Z77" s="4"/>
    </row>
    <row r="78" spans="1:26" ht="31.2" x14ac:dyDescent="0.25">
      <c r="A78" s="5" t="s">
        <v>42</v>
      </c>
      <c r="B78" s="1" t="s">
        <v>50</v>
      </c>
      <c r="C78" s="12">
        <v>0.5</v>
      </c>
      <c r="D78" s="44"/>
      <c r="E78" s="44"/>
      <c r="F78" s="4"/>
      <c r="G78" s="4"/>
      <c r="H78" s="4"/>
      <c r="I78" s="4"/>
      <c r="J78" s="4"/>
      <c r="K78" s="4"/>
      <c r="L78" s="4"/>
      <c r="M78" s="4"/>
      <c r="N78" s="4"/>
      <c r="O78" s="4"/>
      <c r="P78" s="4"/>
      <c r="Q78" s="4"/>
      <c r="R78" s="4"/>
      <c r="S78" s="4"/>
      <c r="T78" s="4"/>
      <c r="U78" s="4"/>
      <c r="V78" s="4"/>
      <c r="W78" s="4"/>
      <c r="X78" s="4"/>
      <c r="Y78" s="4"/>
      <c r="Z78" s="4"/>
    </row>
    <row r="79" spans="1:26" ht="46.8" x14ac:dyDescent="0.25">
      <c r="A79" s="5" t="s">
        <v>43</v>
      </c>
      <c r="B79" s="1" t="s">
        <v>51</v>
      </c>
      <c r="C79" s="12">
        <v>0</v>
      </c>
      <c r="D79" s="59"/>
      <c r="E79" s="59"/>
      <c r="F79" s="4"/>
      <c r="G79" s="4"/>
      <c r="H79" s="4"/>
      <c r="I79" s="4"/>
      <c r="J79" s="4"/>
      <c r="K79" s="4"/>
      <c r="L79" s="4"/>
      <c r="M79" s="4"/>
      <c r="N79" s="4"/>
      <c r="O79" s="4"/>
      <c r="P79" s="4"/>
      <c r="Q79" s="4"/>
      <c r="R79" s="4"/>
      <c r="S79" s="4"/>
      <c r="T79" s="4"/>
      <c r="U79" s="4"/>
      <c r="V79" s="4"/>
      <c r="W79" s="4"/>
      <c r="X79" s="4"/>
      <c r="Y79" s="4"/>
      <c r="Z79" s="4"/>
    </row>
    <row r="80" spans="1:26" ht="35.4" customHeight="1" x14ac:dyDescent="0.25">
      <c r="A80" s="36" t="s">
        <v>117</v>
      </c>
      <c r="B80" s="37"/>
      <c r="C80" s="37"/>
      <c r="D80" s="37"/>
      <c r="E80" s="38"/>
      <c r="F80" s="4"/>
      <c r="G80" s="4"/>
      <c r="H80" s="4"/>
      <c r="I80" s="4"/>
      <c r="J80" s="4"/>
      <c r="K80" s="4"/>
      <c r="L80" s="4"/>
      <c r="M80" s="4"/>
      <c r="N80" s="4"/>
      <c r="O80" s="4"/>
      <c r="P80" s="4"/>
      <c r="Q80" s="4"/>
      <c r="R80" s="4"/>
      <c r="S80" s="4"/>
      <c r="T80" s="4"/>
      <c r="U80" s="4"/>
      <c r="V80" s="4"/>
      <c r="W80" s="4"/>
      <c r="X80" s="4"/>
      <c r="Y80" s="4"/>
      <c r="Z80" s="4"/>
    </row>
    <row r="81" spans="1:26" ht="34.5" customHeight="1" x14ac:dyDescent="0.25">
      <c r="A81" s="41" t="s">
        <v>118</v>
      </c>
      <c r="B81" s="42"/>
      <c r="C81" s="42"/>
      <c r="D81" s="42"/>
      <c r="E81" s="43"/>
      <c r="F81" s="4"/>
      <c r="G81" s="4"/>
      <c r="H81" s="4"/>
      <c r="I81" s="4"/>
      <c r="J81" s="4"/>
      <c r="K81" s="4"/>
      <c r="L81" s="4"/>
      <c r="M81" s="4"/>
      <c r="N81" s="4"/>
      <c r="O81" s="4"/>
      <c r="P81" s="4"/>
      <c r="Q81" s="4"/>
      <c r="R81" s="4"/>
      <c r="S81" s="4"/>
      <c r="T81" s="4"/>
      <c r="U81" s="4"/>
      <c r="V81" s="4"/>
      <c r="W81" s="4"/>
      <c r="X81" s="4"/>
      <c r="Y81" s="4"/>
      <c r="Z81" s="4"/>
    </row>
    <row r="82" spans="1:26" ht="16.2" thickBot="1" x14ac:dyDescent="0.3">
      <c r="A82" s="5" t="s">
        <v>122</v>
      </c>
      <c r="B82" s="32" t="s">
        <v>119</v>
      </c>
      <c r="C82" s="12">
        <v>2</v>
      </c>
      <c r="D82" s="39"/>
      <c r="E82" s="39"/>
      <c r="F82" s="4"/>
      <c r="G82" s="4"/>
      <c r="H82" s="4"/>
      <c r="I82" s="4"/>
      <c r="J82" s="4"/>
      <c r="K82" s="4"/>
      <c r="L82" s="4"/>
      <c r="M82" s="4"/>
      <c r="N82" s="4"/>
      <c r="O82" s="4"/>
      <c r="P82" s="4"/>
      <c r="Q82" s="4"/>
      <c r="R82" s="4"/>
      <c r="S82" s="4"/>
      <c r="T82" s="4"/>
      <c r="U82" s="4"/>
      <c r="V82" s="4"/>
      <c r="W82" s="4"/>
      <c r="X82" s="4"/>
      <c r="Y82" s="4"/>
      <c r="Z82" s="4"/>
    </row>
    <row r="83" spans="1:26" ht="16.2" thickBot="1" x14ac:dyDescent="0.3">
      <c r="A83" s="5" t="s">
        <v>123</v>
      </c>
      <c r="B83" s="34" t="s">
        <v>120</v>
      </c>
      <c r="C83" s="12">
        <v>1</v>
      </c>
      <c r="D83" s="44"/>
      <c r="E83" s="44"/>
      <c r="F83" s="4"/>
      <c r="G83" s="4"/>
      <c r="H83" s="4"/>
      <c r="I83" s="4"/>
      <c r="J83" s="4"/>
      <c r="K83" s="4"/>
      <c r="L83" s="4"/>
      <c r="M83" s="4"/>
      <c r="N83" s="4"/>
      <c r="O83" s="4"/>
      <c r="P83" s="4"/>
      <c r="Q83" s="4"/>
      <c r="R83" s="4"/>
      <c r="S83" s="4"/>
      <c r="T83" s="4"/>
      <c r="U83" s="4"/>
      <c r="V83" s="4"/>
      <c r="W83" s="4"/>
      <c r="X83" s="4"/>
      <c r="Y83" s="4"/>
      <c r="Z83" s="4"/>
    </row>
    <row r="84" spans="1:26" ht="15.6" x14ac:dyDescent="0.25">
      <c r="A84" s="13" t="s">
        <v>124</v>
      </c>
      <c r="B84" s="6" t="s">
        <v>121</v>
      </c>
      <c r="C84" s="14">
        <v>0.5</v>
      </c>
      <c r="D84" s="44"/>
      <c r="E84" s="44"/>
      <c r="F84" s="4"/>
      <c r="G84" s="4"/>
      <c r="H84" s="4"/>
      <c r="I84" s="4"/>
      <c r="J84" s="4"/>
      <c r="K84" s="4"/>
      <c r="L84" s="4"/>
      <c r="M84" s="4"/>
      <c r="N84" s="4"/>
      <c r="O84" s="4"/>
      <c r="P84" s="4"/>
      <c r="Q84" s="4"/>
      <c r="R84" s="4"/>
      <c r="S84" s="4"/>
      <c r="T84" s="4"/>
      <c r="U84" s="4"/>
      <c r="V84" s="4"/>
      <c r="W84" s="4"/>
      <c r="X84" s="4"/>
      <c r="Y84" s="4"/>
      <c r="Z84" s="4"/>
    </row>
    <row r="85" spans="1:26" ht="49.95" customHeight="1" x14ac:dyDescent="0.25">
      <c r="A85" s="45" t="s">
        <v>125</v>
      </c>
      <c r="B85" s="46"/>
      <c r="C85" s="46"/>
      <c r="D85" s="46"/>
      <c r="E85" s="47"/>
      <c r="F85" s="4"/>
      <c r="G85" s="4"/>
      <c r="H85" s="4"/>
      <c r="I85" s="4"/>
      <c r="J85" s="4"/>
      <c r="K85" s="4"/>
      <c r="L85" s="4"/>
      <c r="M85" s="4"/>
      <c r="N85" s="4"/>
      <c r="O85" s="4"/>
      <c r="P85" s="4"/>
      <c r="Q85" s="4"/>
      <c r="R85" s="4"/>
      <c r="S85" s="4"/>
      <c r="T85" s="4"/>
      <c r="U85" s="4"/>
      <c r="V85" s="4"/>
      <c r="W85" s="4"/>
      <c r="X85" s="4"/>
      <c r="Y85" s="4"/>
      <c r="Z85" s="4"/>
    </row>
    <row r="86" spans="1:26" ht="62.4" x14ac:dyDescent="0.25">
      <c r="A86" s="31" t="s">
        <v>45</v>
      </c>
      <c r="B86" s="16" t="s">
        <v>126</v>
      </c>
      <c r="C86" s="15">
        <v>2</v>
      </c>
      <c r="D86" s="48"/>
      <c r="E86" s="48"/>
      <c r="F86" s="4"/>
      <c r="G86" s="4"/>
      <c r="H86" s="4"/>
      <c r="I86" s="4"/>
      <c r="J86" s="4"/>
      <c r="K86" s="4"/>
      <c r="L86" s="4"/>
      <c r="M86" s="4"/>
      <c r="N86" s="4"/>
      <c r="O86" s="4"/>
      <c r="P86" s="4"/>
      <c r="Q86" s="4"/>
      <c r="R86" s="4"/>
      <c r="S86" s="4"/>
      <c r="T86" s="4"/>
      <c r="U86" s="4"/>
      <c r="V86" s="4"/>
      <c r="W86" s="4"/>
      <c r="X86" s="4"/>
      <c r="Y86" s="4"/>
      <c r="Z86" s="4"/>
    </row>
    <row r="87" spans="1:26" ht="15.6" x14ac:dyDescent="0.25">
      <c r="A87" s="31" t="s">
        <v>46</v>
      </c>
      <c r="B87" s="35" t="s">
        <v>127</v>
      </c>
      <c r="C87" s="15">
        <v>2</v>
      </c>
      <c r="D87" s="48"/>
      <c r="E87" s="48"/>
      <c r="F87" s="4"/>
      <c r="G87" s="4"/>
      <c r="H87" s="4"/>
      <c r="I87" s="4"/>
      <c r="J87" s="4"/>
      <c r="K87" s="4"/>
      <c r="L87" s="4"/>
      <c r="M87" s="4"/>
      <c r="N87" s="4"/>
      <c r="O87" s="4"/>
      <c r="P87" s="4"/>
      <c r="Q87" s="4"/>
      <c r="R87" s="4"/>
      <c r="S87" s="4"/>
      <c r="T87" s="4"/>
      <c r="U87" s="4"/>
      <c r="V87" s="4"/>
      <c r="W87" s="4"/>
      <c r="X87" s="4"/>
      <c r="Y87" s="4"/>
      <c r="Z87" s="4"/>
    </row>
    <row r="88" spans="1:26" ht="31.2" x14ac:dyDescent="0.25">
      <c r="A88" s="31" t="s">
        <v>131</v>
      </c>
      <c r="B88" s="16" t="s">
        <v>128</v>
      </c>
      <c r="C88" s="15">
        <v>1.5</v>
      </c>
      <c r="D88" s="48"/>
      <c r="E88" s="48"/>
      <c r="F88" s="4"/>
      <c r="G88" s="4"/>
      <c r="H88" s="4"/>
      <c r="I88" s="4"/>
      <c r="J88" s="4"/>
      <c r="K88" s="4"/>
      <c r="L88" s="4"/>
      <c r="M88" s="4"/>
      <c r="N88" s="4"/>
      <c r="O88" s="4"/>
      <c r="P88" s="4"/>
      <c r="Q88" s="4"/>
      <c r="R88" s="4"/>
      <c r="S88" s="4"/>
      <c r="T88" s="4"/>
      <c r="U88" s="4"/>
      <c r="V88" s="4"/>
      <c r="W88" s="4"/>
      <c r="X88" s="4"/>
      <c r="Y88" s="4"/>
      <c r="Z88" s="4"/>
    </row>
    <row r="89" spans="1:26" ht="31.2" x14ac:dyDescent="0.25">
      <c r="A89" s="31" t="s">
        <v>132</v>
      </c>
      <c r="B89" s="16" t="s">
        <v>129</v>
      </c>
      <c r="C89" s="15">
        <v>1</v>
      </c>
      <c r="D89" s="48"/>
      <c r="E89" s="48"/>
      <c r="F89" s="4"/>
      <c r="G89" s="4"/>
      <c r="H89" s="4"/>
      <c r="I89" s="4"/>
      <c r="J89" s="4"/>
      <c r="K89" s="4"/>
      <c r="L89" s="4"/>
      <c r="M89" s="4"/>
      <c r="N89" s="4"/>
      <c r="O89" s="4"/>
      <c r="P89" s="4"/>
      <c r="Q89" s="4"/>
      <c r="R89" s="4"/>
      <c r="S89" s="4"/>
      <c r="T89" s="4"/>
      <c r="U89" s="4"/>
      <c r="V89" s="4"/>
      <c r="W89" s="4"/>
      <c r="X89" s="4"/>
      <c r="Y89" s="4"/>
      <c r="Z89" s="4"/>
    </row>
    <row r="90" spans="1:26" ht="31.2" x14ac:dyDescent="0.25">
      <c r="A90" s="8" t="s">
        <v>133</v>
      </c>
      <c r="B90" s="16" t="s">
        <v>130</v>
      </c>
      <c r="C90" s="15">
        <v>0.5</v>
      </c>
      <c r="D90" s="49"/>
      <c r="E90" s="49"/>
      <c r="F90" s="4"/>
      <c r="G90" s="4"/>
      <c r="H90" s="4"/>
      <c r="I90" s="4"/>
      <c r="J90" s="4"/>
      <c r="K90" s="4"/>
      <c r="L90" s="4"/>
      <c r="M90" s="4"/>
      <c r="N90" s="4"/>
      <c r="O90" s="4"/>
      <c r="P90" s="4"/>
      <c r="Q90" s="4"/>
      <c r="R90" s="4"/>
      <c r="S90" s="4"/>
      <c r="T90" s="4"/>
      <c r="U90" s="4"/>
      <c r="V90" s="4"/>
      <c r="W90" s="4"/>
      <c r="X90" s="4"/>
      <c r="Y90" s="4"/>
      <c r="Z90" s="4"/>
    </row>
    <row r="91" spans="1:26" ht="50.4" customHeight="1" x14ac:dyDescent="0.25">
      <c r="A91" s="41" t="s">
        <v>134</v>
      </c>
      <c r="B91" s="42"/>
      <c r="C91" s="42"/>
      <c r="D91" s="42"/>
      <c r="E91" s="43"/>
      <c r="F91" s="4"/>
      <c r="G91" s="4"/>
      <c r="H91" s="4"/>
      <c r="I91" s="4"/>
      <c r="J91" s="4"/>
      <c r="K91" s="4"/>
      <c r="L91" s="4"/>
      <c r="M91" s="4"/>
      <c r="N91" s="4"/>
      <c r="O91" s="4"/>
      <c r="P91" s="4"/>
      <c r="Q91" s="4"/>
      <c r="R91" s="4"/>
      <c r="S91" s="4"/>
      <c r="T91" s="4"/>
      <c r="U91" s="4"/>
      <c r="V91" s="4"/>
      <c r="W91" s="4"/>
      <c r="X91" s="4"/>
      <c r="Y91" s="4"/>
      <c r="Z91" s="4"/>
    </row>
    <row r="92" spans="1:26" ht="30" customHeight="1" x14ac:dyDescent="0.25">
      <c r="A92" s="5" t="s">
        <v>135</v>
      </c>
      <c r="B92" s="29" t="s">
        <v>140</v>
      </c>
      <c r="C92" s="12">
        <v>1</v>
      </c>
      <c r="D92" s="39"/>
      <c r="E92" s="39"/>
      <c r="F92" s="4"/>
      <c r="G92" s="4"/>
      <c r="H92" s="4"/>
      <c r="I92" s="4"/>
      <c r="J92" s="4"/>
      <c r="K92" s="4"/>
      <c r="L92" s="4"/>
      <c r="M92" s="4"/>
      <c r="N92" s="4"/>
      <c r="O92" s="4"/>
      <c r="P92" s="4"/>
      <c r="Q92" s="4"/>
      <c r="R92" s="4"/>
      <c r="S92" s="4"/>
      <c r="T92" s="4"/>
      <c r="U92" s="4"/>
      <c r="V92" s="4"/>
      <c r="W92" s="4"/>
      <c r="X92" s="4"/>
      <c r="Y92" s="4"/>
      <c r="Z92" s="4"/>
    </row>
    <row r="93" spans="1:26" ht="54.6" customHeight="1" x14ac:dyDescent="0.25">
      <c r="A93" s="5" t="s">
        <v>48</v>
      </c>
      <c r="B93" s="2" t="s">
        <v>141</v>
      </c>
      <c r="C93" s="12">
        <v>0</v>
      </c>
      <c r="D93" s="40"/>
      <c r="E93" s="40"/>
      <c r="F93" s="4"/>
      <c r="G93" s="4"/>
      <c r="H93" s="4"/>
      <c r="I93" s="4"/>
      <c r="J93" s="4"/>
      <c r="K93" s="4"/>
      <c r="L93" s="4"/>
      <c r="M93" s="4"/>
      <c r="N93" s="4"/>
      <c r="O93" s="4"/>
      <c r="P93" s="4"/>
      <c r="Q93" s="4"/>
      <c r="R93" s="4"/>
      <c r="S93" s="4"/>
      <c r="T93" s="4"/>
      <c r="U93" s="4"/>
      <c r="V93" s="4"/>
      <c r="W93" s="4"/>
      <c r="X93" s="4"/>
      <c r="Y93" s="4"/>
      <c r="Z93" s="4"/>
    </row>
    <row r="94" spans="1:26" ht="15.75" customHeight="1" x14ac:dyDescent="0.25">
      <c r="A94" s="64" t="s">
        <v>23</v>
      </c>
      <c r="B94" s="51"/>
      <c r="C94" s="51"/>
      <c r="D94" s="51"/>
      <c r="E94" s="27">
        <f>D58+D59+D61+D66+D70+D73+D77+D82+D86+D92+D71</f>
        <v>0</v>
      </c>
      <c r="F94" s="4"/>
      <c r="G94" s="4"/>
      <c r="H94" s="4"/>
      <c r="I94" s="4"/>
      <c r="J94" s="4"/>
      <c r="K94" s="4"/>
      <c r="L94" s="4"/>
      <c r="M94" s="4"/>
      <c r="N94" s="4"/>
      <c r="O94" s="4"/>
      <c r="P94" s="4"/>
      <c r="Q94" s="4"/>
      <c r="R94" s="4"/>
      <c r="S94" s="4"/>
      <c r="T94" s="4"/>
      <c r="U94" s="4"/>
      <c r="V94" s="4"/>
      <c r="W94" s="4"/>
      <c r="X94" s="4"/>
      <c r="Y94" s="4"/>
      <c r="Z94" s="4"/>
    </row>
    <row r="95" spans="1:26" ht="19.5" customHeight="1" x14ac:dyDescent="0.25">
      <c r="A95" s="50"/>
      <c r="B95" s="51"/>
      <c r="C95" s="51"/>
      <c r="D95" s="51"/>
      <c r="E95" s="51"/>
      <c r="F95" s="4"/>
      <c r="G95" s="4"/>
      <c r="H95" s="4"/>
      <c r="I95" s="4"/>
      <c r="J95" s="4"/>
      <c r="K95" s="4"/>
      <c r="L95" s="4"/>
      <c r="M95" s="4"/>
      <c r="N95" s="4"/>
      <c r="O95" s="4"/>
      <c r="P95" s="4"/>
      <c r="Q95" s="4"/>
      <c r="R95" s="4"/>
      <c r="S95" s="4"/>
      <c r="T95" s="4"/>
      <c r="U95" s="4"/>
      <c r="V95" s="4"/>
      <c r="W95" s="4"/>
      <c r="X95" s="4"/>
      <c r="Y95" s="4"/>
      <c r="Z95" s="4"/>
    </row>
    <row r="96" spans="1:26" ht="54.6" customHeight="1" x14ac:dyDescent="0.25">
      <c r="A96" s="50" t="s">
        <v>136</v>
      </c>
      <c r="B96" s="51"/>
      <c r="C96" s="51"/>
      <c r="D96" s="51"/>
      <c r="E96" s="51"/>
      <c r="F96" s="4"/>
      <c r="G96" s="4"/>
      <c r="H96" s="4"/>
      <c r="I96" s="4"/>
      <c r="J96" s="4"/>
      <c r="K96" s="4"/>
      <c r="L96" s="4"/>
      <c r="M96" s="4"/>
      <c r="N96" s="4"/>
      <c r="O96" s="4"/>
      <c r="P96" s="4"/>
      <c r="Q96" s="4"/>
      <c r="R96" s="4"/>
      <c r="S96" s="4"/>
      <c r="T96" s="4"/>
      <c r="U96" s="4"/>
      <c r="V96" s="4"/>
      <c r="W96" s="4"/>
      <c r="X96" s="4"/>
      <c r="Y96" s="4"/>
      <c r="Z96" s="4"/>
    </row>
    <row r="97" spans="1:26" ht="15.75" customHeight="1" x14ac:dyDescent="0.25">
      <c r="A97" s="21"/>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64" t="s">
        <v>24</v>
      </c>
      <c r="B98" s="51"/>
      <c r="C98" s="51"/>
      <c r="D98" s="51"/>
      <c r="E98" s="27">
        <f>E50+E94</f>
        <v>0</v>
      </c>
      <c r="F98" s="4"/>
      <c r="G98" s="4"/>
      <c r="H98" s="4"/>
      <c r="I98" s="4"/>
      <c r="J98" s="4"/>
      <c r="K98" s="4"/>
      <c r="L98" s="4"/>
      <c r="M98" s="4"/>
      <c r="N98" s="4"/>
      <c r="O98" s="4"/>
      <c r="P98" s="4"/>
      <c r="Q98" s="4"/>
      <c r="R98" s="4"/>
      <c r="S98" s="4"/>
      <c r="T98" s="4"/>
      <c r="U98" s="4"/>
      <c r="V98" s="4"/>
      <c r="W98" s="4"/>
      <c r="X98" s="4"/>
      <c r="Y98" s="4"/>
      <c r="Z98" s="4"/>
    </row>
    <row r="99" spans="1:26" ht="30" customHeight="1" x14ac:dyDescent="0.25">
      <c r="A99" s="78" t="s">
        <v>137</v>
      </c>
      <c r="B99" s="51"/>
      <c r="C99" s="51"/>
      <c r="D99" s="51"/>
      <c r="E99" s="51"/>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28"/>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71" t="s">
        <v>25</v>
      </c>
      <c r="B101" s="51"/>
      <c r="C101" s="77" t="s">
        <v>27</v>
      </c>
      <c r="D101" s="51"/>
      <c r="E101" s="4" t="s">
        <v>28</v>
      </c>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sheetData>
  <mergeCells count="71">
    <mergeCell ref="A52:E52"/>
    <mergeCell ref="A54:E54"/>
    <mergeCell ref="A55:E55"/>
    <mergeCell ref="B57:E57"/>
    <mergeCell ref="B60:E60"/>
    <mergeCell ref="D66:D68"/>
    <mergeCell ref="E66:E68"/>
    <mergeCell ref="A69:E69"/>
    <mergeCell ref="E70:E71"/>
    <mergeCell ref="D61:D63"/>
    <mergeCell ref="E61:E63"/>
    <mergeCell ref="A64:C64"/>
    <mergeCell ref="A65:E65"/>
    <mergeCell ref="A72:E72"/>
    <mergeCell ref="E73:E75"/>
    <mergeCell ref="A76:E76"/>
    <mergeCell ref="D77:D79"/>
    <mergeCell ref="E77:E79"/>
    <mergeCell ref="D73:D75"/>
    <mergeCell ref="A101:B101"/>
    <mergeCell ref="C101:D101"/>
    <mergeCell ref="A94:D94"/>
    <mergeCell ref="A95:E95"/>
    <mergeCell ref="A96:E96"/>
    <mergeCell ref="A98:D98"/>
    <mergeCell ref="A99:E99"/>
    <mergeCell ref="C7:E7"/>
    <mergeCell ref="C9:E9"/>
    <mergeCell ref="A11:D11"/>
    <mergeCell ref="A12:D12"/>
    <mergeCell ref="A1:E1"/>
    <mergeCell ref="A2:F2"/>
    <mergeCell ref="A3:E3"/>
    <mergeCell ref="B4:E4"/>
    <mergeCell ref="B5:E5"/>
    <mergeCell ref="C13:D13"/>
    <mergeCell ref="A18:D18"/>
    <mergeCell ref="A20:E20"/>
    <mergeCell ref="A21:E21"/>
    <mergeCell ref="D23:D24"/>
    <mergeCell ref="E23:E24"/>
    <mergeCell ref="A25:E25"/>
    <mergeCell ref="E26:E28"/>
    <mergeCell ref="A29:E29"/>
    <mergeCell ref="D26:D28"/>
    <mergeCell ref="A50:D50"/>
    <mergeCell ref="A51:E51"/>
    <mergeCell ref="A45:E45"/>
    <mergeCell ref="D30:D32"/>
    <mergeCell ref="E30:E32"/>
    <mergeCell ref="D46:D48"/>
    <mergeCell ref="D42:D44"/>
    <mergeCell ref="E46:E48"/>
    <mergeCell ref="E42:E44"/>
    <mergeCell ref="A33:E33"/>
    <mergeCell ref="A36:E36"/>
    <mergeCell ref="A41:E41"/>
    <mergeCell ref="D34:D35"/>
    <mergeCell ref="E34:E35"/>
    <mergeCell ref="D37:D40"/>
    <mergeCell ref="E37:E40"/>
    <mergeCell ref="A80:E80"/>
    <mergeCell ref="D92:D93"/>
    <mergeCell ref="E92:E93"/>
    <mergeCell ref="A81:E81"/>
    <mergeCell ref="D82:D84"/>
    <mergeCell ref="E82:E84"/>
    <mergeCell ref="A85:E85"/>
    <mergeCell ref="D86:D90"/>
    <mergeCell ref="E86:E90"/>
    <mergeCell ref="A91:E91"/>
  </mergeCells>
  <conditionalFormatting sqref="E50">
    <cfRule type="cellIs" dxfId="5" priority="1" operator="lessThan">
      <formula>7</formula>
    </cfRule>
    <cfRule type="cellIs" dxfId="4" priority="2" operator="greaterThanOrEqual">
      <formula>7</formula>
    </cfRule>
    <cfRule type="cellIs" dxfId="3" priority="6" operator="greaterThanOrEqual">
      <formula>7</formula>
    </cfRule>
  </conditionalFormatting>
  <conditionalFormatting sqref="E94">
    <cfRule type="cellIs" dxfId="2" priority="5" operator="lessThan">
      <formula>7</formula>
    </cfRule>
  </conditionalFormatting>
  <conditionalFormatting sqref="E98">
    <cfRule type="cellIs" dxfId="1" priority="3" operator="lessThan">
      <formula>14</formula>
    </cfRule>
    <cfRule type="cellIs" dxfId="0" priority="4" operator="greaterThanOrEqual">
      <formula>14</formula>
    </cfRule>
  </conditionalFormatting>
  <dataValidations count="14">
    <dataValidation type="list" allowBlank="1" showErrorMessage="1" sqref="D14:D17" xr:uid="{00000000-0002-0000-0000-000004000000}">
      <formula1>"JĀ,NĒ"</formula1>
    </dataValidation>
    <dataValidation type="list" allowBlank="1" showErrorMessage="1" sqref="D58:D59" xr:uid="{00000000-0002-0000-0000-000007000000}">
      <formula1>"1,0"</formula1>
    </dataValidation>
    <dataValidation type="list" allowBlank="1" showErrorMessage="1" sqref="D23" xr:uid="{00000000-0002-0000-0000-000008000000}">
      <formula1>"2,0"</formula1>
    </dataValidation>
    <dataValidation type="list" allowBlank="1" showErrorMessage="1" sqref="D34:D35" xr:uid="{C5761EE5-EC41-4FAB-99DD-9F8E078D3942}">
      <formula1>"0, 2"</formula1>
    </dataValidation>
    <dataValidation type="list" allowBlank="1" showErrorMessage="1" sqref="D77:D79" xr:uid="{E8098CEB-3099-4451-9690-D79FA330CE2D}">
      <mc:AlternateContent xmlns:x12ac="http://schemas.microsoft.com/office/spreadsheetml/2011/1/ac" xmlns:mc="http://schemas.openxmlformats.org/markup-compatibility/2006">
        <mc:Choice Requires="x12ac">
          <x12ac:list>0,"0,5",1</x12ac:list>
        </mc:Choice>
        <mc:Fallback>
          <formula1>"0,0,5,1"</formula1>
        </mc:Fallback>
      </mc:AlternateContent>
    </dataValidation>
    <dataValidation type="list" allowBlank="1" showErrorMessage="1" sqref="D30:D32 D26:D28" xr:uid="{8CDF9A70-E6C2-4ADD-B128-E133274CDB6E}">
      <formula1>"0, 1, 2"</formula1>
    </dataValidation>
    <dataValidation type="list" allowBlank="1" showErrorMessage="1" sqref="D37:D40" xr:uid="{85D2E688-61D8-4E63-8623-FB4DDFF15DB7}">
      <mc:AlternateContent xmlns:x12ac="http://schemas.microsoft.com/office/spreadsheetml/2011/1/ac" xmlns:mc="http://schemas.openxmlformats.org/markup-compatibility/2006">
        <mc:Choice Requires="x12ac">
          <x12ac:list>0," 0,5", 1, 2</x12ac:list>
        </mc:Choice>
        <mc:Fallback>
          <formula1>"0, 0,5, 1, 2"</formula1>
        </mc:Fallback>
      </mc:AlternateContent>
    </dataValidation>
    <dataValidation type="list" allowBlank="1" showErrorMessage="1" sqref="D46:D48 D42:D44" xr:uid="{BFE9DB61-A510-4434-A115-9EC5C1E5B6D8}">
      <formula1>"0,1,2"</formula1>
    </dataValidation>
    <dataValidation type="list" allowBlank="1" showErrorMessage="1" sqref="D61:D63" xr:uid="{84B6031B-D922-432D-938F-1228895E7160}">
      <formula1>"3,2,1,0"</formula1>
    </dataValidation>
    <dataValidation type="list" allowBlank="1" showErrorMessage="1" sqref="D66:D68" xr:uid="{401F4E50-E4D5-40D4-AE40-78B1679E00A0}">
      <mc:AlternateContent xmlns:x12ac="http://schemas.microsoft.com/office/spreadsheetml/2011/1/ac" xmlns:mc="http://schemas.openxmlformats.org/markup-compatibility/2006">
        <mc:Choice Requires="x12ac">
          <x12ac:list>1,"0,5",0</x12ac:list>
        </mc:Choice>
        <mc:Fallback>
          <formula1>"1,0,5,0"</formula1>
        </mc:Fallback>
      </mc:AlternateContent>
    </dataValidation>
    <dataValidation type="list" allowBlank="1" showErrorMessage="1" sqref="D70:D71 D92:D93" xr:uid="{20949BFB-CDF5-4D79-855F-A608D431F234}">
      <formula1>"0, 1"</formula1>
    </dataValidation>
    <dataValidation type="list" allowBlank="1" showErrorMessage="1" sqref="D73" xr:uid="{E067C2F6-3AF3-4707-9899-5C71D06C2C8F}">
      <mc:AlternateContent xmlns:x12ac="http://schemas.microsoft.com/office/spreadsheetml/2011/1/ac" xmlns:mc="http://schemas.openxmlformats.org/markup-compatibility/2006">
        <mc:Choice Requires="x12ac">
          <x12ac:list>0," 0,5", 1</x12ac:list>
        </mc:Choice>
        <mc:Fallback>
          <formula1>"0, 0,5, 1"</formula1>
        </mc:Fallback>
      </mc:AlternateContent>
    </dataValidation>
    <dataValidation type="list" allowBlank="1" showErrorMessage="1" sqref="D82:D84" xr:uid="{2422B608-C6DC-47A3-8301-11CA77250EB6}">
      <mc:AlternateContent xmlns:x12ac="http://schemas.microsoft.com/office/spreadsheetml/2011/1/ac" xmlns:mc="http://schemas.openxmlformats.org/markup-compatibility/2006">
        <mc:Choice Requires="x12ac">
          <x12ac:list>"0,5",1,2</x12ac:list>
        </mc:Choice>
        <mc:Fallback>
          <formula1>"0,5,1,2"</formula1>
        </mc:Fallback>
      </mc:AlternateContent>
    </dataValidation>
    <dataValidation type="list" allowBlank="1" showErrorMessage="1" sqref="D86:D90" xr:uid="{CB5F07BD-5387-41EF-BB4B-10B3F99DAD3B}">
      <mc:AlternateContent xmlns:x12ac="http://schemas.microsoft.com/office/spreadsheetml/2011/1/ac" xmlns:mc="http://schemas.openxmlformats.org/markup-compatibility/2006">
        <mc:Choice Requires="x12ac">
          <x12ac:list>"0,5", 1," 1,5", 2</x12ac:list>
        </mc:Choice>
        <mc:Fallback>
          <formula1>"0,5, 1, 1,5, 2"</formula1>
        </mc:Fallback>
      </mc:AlternateContent>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 Zēģele</dc:creator>
  <cp:lastModifiedBy>Ziemeļlatgales Partnerība</cp:lastModifiedBy>
  <dcterms:created xsi:type="dcterms:W3CDTF">2025-07-11T08:18:57Z</dcterms:created>
  <dcterms:modified xsi:type="dcterms:W3CDTF">2026-03-03T09:14:00Z</dcterms:modified>
</cp:coreProperties>
</file>